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9gf\Desktop\"/>
    </mc:Choice>
  </mc:AlternateContent>
  <xr:revisionPtr revIDLastSave="0" documentId="13_ncr:1_{28911393-26E0-4272-A4DF-34051CCEA63B}" xr6:coauthVersionLast="36" xr6:coauthVersionMax="45" xr10:uidLastSave="{00000000-0000-0000-0000-000000000000}"/>
  <bookViews>
    <workbookView xWindow="-120" yWindow="-120" windowWidth="29040" windowHeight="15840" activeTab="10" xr2:uid="{7E545C8E-D6EA-4767-B81C-23F8BEB2C426}"/>
  </bookViews>
  <sheets>
    <sheet name="10m-6m alle" sheetId="2" r:id="rId1"/>
    <sheet name="2m alle" sheetId="1" r:id="rId2"/>
    <sheet name="70cm alle" sheetId="3" r:id="rId3"/>
    <sheet name="23cm alle" sheetId="4" r:id="rId4"/>
    <sheet name="DSTAR" sheetId="5" r:id="rId5"/>
    <sheet name="DStar Settings for Icom Basic" sheetId="11" r:id="rId6"/>
    <sheet name="DMR" sheetId="6" r:id="rId7"/>
    <sheet name="C4FM" sheetId="7" r:id="rId8"/>
    <sheet name="FM alle" sheetId="8" r:id="rId9"/>
    <sheet name="FM-Echolink" sheetId="9" r:id="rId10"/>
    <sheet name="NXDN" sheetId="10" r:id="rId11"/>
  </sheets>
  <definedNames>
    <definedName name="_xlnm._FilterDatabase" localSheetId="3" hidden="1">'23cm alle'!$A$2:$H$2</definedName>
    <definedName name="_xlnm._FilterDatabase" localSheetId="1" hidden="1">'2m alle'!$A$2:$H$59</definedName>
    <definedName name="_xlnm._FilterDatabase" localSheetId="2" hidden="1">'70cm alle'!$A$2:$H$205</definedName>
    <definedName name="_xlnm._FilterDatabase" localSheetId="4" hidden="1">DSTAR!$A$1:$H$38</definedName>
    <definedName name="_xlnm._FilterDatabase" localSheetId="8" hidden="1">'FM alle'!$A$1:$K$88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2" i="8"/>
</calcChain>
</file>

<file path=xl/sharedStrings.xml><?xml version="1.0" encoding="utf-8"?>
<sst xmlns="http://schemas.openxmlformats.org/spreadsheetml/2006/main" count="3434" uniqueCount="1038">
  <si>
    <t>10-m- / 6-m-Band</t>
  </si>
  <si>
    <t>HB9HD</t>
  </si>
  <si>
    <t xml:space="preserve">Fronalpstock/SZ </t>
  </si>
  <si>
    <t xml:space="preserve">JN46HX </t>
  </si>
  <si>
    <t xml:space="preserve">1904m </t>
  </si>
  <si>
    <t>NFM RX&gt;HochYbrig</t>
  </si>
  <si>
    <t>HB9F</t>
  </si>
  <si>
    <t>Schilthorn</t>
  </si>
  <si>
    <t xml:space="preserve">JN36WN </t>
  </si>
  <si>
    <t xml:space="preserve">2970m </t>
  </si>
  <si>
    <t>FM T186.2</t>
  </si>
  <si>
    <t>HB9AM</t>
  </si>
  <si>
    <t>Nütziweid</t>
  </si>
  <si>
    <t xml:space="preserve">JN47BG </t>
  </si>
  <si>
    <t xml:space="preserve">701m </t>
  </si>
  <si>
    <t>FM, qrv 2nd 2019</t>
  </si>
  <si>
    <t>HB9NF</t>
  </si>
  <si>
    <t>Warten</t>
  </si>
  <si>
    <t xml:space="preserve">JN47LH </t>
  </si>
  <si>
    <t xml:space="preserve">1201m </t>
  </si>
  <si>
    <t>C4FM* FM T71.9</t>
  </si>
  <si>
    <t>2-m-Band</t>
  </si>
  <si>
    <t>HB9ID</t>
  </si>
  <si>
    <t>Hesebool</t>
  </si>
  <si>
    <t xml:space="preserve">JN47LN </t>
  </si>
  <si>
    <t xml:space="preserve"> 668m       </t>
  </si>
  <si>
    <t xml:space="preserve">FM T71.9 2m&gt;70cm </t>
  </si>
  <si>
    <t>HB9AC</t>
  </si>
  <si>
    <t>Pfeffingen</t>
  </si>
  <si>
    <t xml:space="preserve">JN37TL </t>
  </si>
  <si>
    <t xml:space="preserve">       HB9AW</t>
  </si>
  <si>
    <t xml:space="preserve">605m </t>
  </si>
  <si>
    <t xml:space="preserve">   D-STAR*</t>
  </si>
  <si>
    <t xml:space="preserve">       HB9DS</t>
  </si>
  <si>
    <t xml:space="preserve">     JN47AD </t>
  </si>
  <si>
    <t xml:space="preserve">544m </t>
  </si>
  <si>
    <t xml:space="preserve">                   JN36OC </t>
  </si>
  <si>
    <t xml:space="preserve">1513m </t>
  </si>
  <si>
    <t xml:space="preserve">   D-STAR*CCS#84683 </t>
  </si>
  <si>
    <t>HB9Z</t>
  </si>
  <si>
    <t>Forch</t>
  </si>
  <si>
    <t xml:space="preserve">JN47HH </t>
  </si>
  <si>
    <t xml:space="preserve">638m </t>
  </si>
  <si>
    <t>C4FM #31931</t>
  </si>
  <si>
    <t>HB9OK</t>
  </si>
  <si>
    <t>Poschiavo</t>
  </si>
  <si>
    <t xml:space="preserve">JN56AH </t>
  </si>
  <si>
    <t xml:space="preserve">1015m </t>
  </si>
  <si>
    <t xml:space="preserve"> C4FM/D-STAR/DMR</t>
  </si>
  <si>
    <t>HB9LC</t>
  </si>
  <si>
    <t>Le Maillard</t>
  </si>
  <si>
    <t xml:space="preserve">JN37JC </t>
  </si>
  <si>
    <t xml:space="preserve">1241m </t>
  </si>
  <si>
    <t>FM 1750 Echo 30s</t>
  </si>
  <si>
    <t xml:space="preserve">HB9UCQ </t>
  </si>
  <si>
    <t xml:space="preserve">Le Pâquier-M. </t>
  </si>
  <si>
    <t xml:space="preserve">JN36MO </t>
  </si>
  <si>
    <t xml:space="preserve">734m </t>
  </si>
  <si>
    <t>D-STAR HB9UCQ_C</t>
  </si>
  <si>
    <t>HB9BC</t>
  </si>
  <si>
    <t>Wolfwil</t>
  </si>
  <si>
    <t xml:space="preserve">JN37WQ </t>
  </si>
  <si>
    <t xml:space="preserve">426m </t>
  </si>
  <si>
    <t>EL#929173 NFM</t>
  </si>
  <si>
    <t>HB9FA</t>
  </si>
  <si>
    <t>Balsthal</t>
  </si>
  <si>
    <t xml:space="preserve">JN37UH </t>
  </si>
  <si>
    <t xml:space="preserve">489m </t>
  </si>
  <si>
    <t>EL#4710 NFM</t>
  </si>
  <si>
    <t xml:space="preserve">      JN36OL </t>
  </si>
  <si>
    <t xml:space="preserve">993m </t>
  </si>
  <si>
    <t xml:space="preserve">  D-STAR*</t>
  </si>
  <si>
    <t xml:space="preserve">                    JN47FI </t>
  </si>
  <si>
    <t xml:space="preserve">862m </t>
  </si>
  <si>
    <t xml:space="preserve">  D-STAR CCS#80003</t>
  </si>
  <si>
    <t>HB9PE</t>
  </si>
  <si>
    <t>Moléson</t>
  </si>
  <si>
    <t xml:space="preserve">JN36MN </t>
  </si>
  <si>
    <t xml:space="preserve">1973m </t>
  </si>
  <si>
    <t>NFM/NXDN -&gt;2016</t>
  </si>
  <si>
    <t>HB9DD</t>
  </si>
  <si>
    <t>Mendriosio</t>
  </si>
  <si>
    <t xml:space="preserve">JN45MV </t>
  </si>
  <si>
    <t xml:space="preserve">1213m </t>
  </si>
  <si>
    <t xml:space="preserve">DMR-B*#228609 C1 </t>
  </si>
  <si>
    <t>Biasca</t>
  </si>
  <si>
    <t xml:space="preserve">JN46LI </t>
  </si>
  <si>
    <t xml:space="preserve">293m </t>
  </si>
  <si>
    <t>FM T103.5</t>
  </si>
  <si>
    <t xml:space="preserve">Oberheid TG </t>
  </si>
  <si>
    <t xml:space="preserve">JN47ML </t>
  </si>
  <si>
    <t xml:space="preserve">773m </t>
  </si>
  <si>
    <t>D-STAR CCS#95023</t>
  </si>
  <si>
    <t>C4FM*(prov. QTH)</t>
  </si>
  <si>
    <t xml:space="preserve">Monte Tamarao </t>
  </si>
  <si>
    <t xml:space="preserve">JN46KC </t>
  </si>
  <si>
    <t xml:space="preserve">1870m </t>
  </si>
  <si>
    <t>EL#644556 T103.5</t>
  </si>
  <si>
    <t>HB9LU</t>
  </si>
  <si>
    <t>Luzern</t>
  </si>
  <si>
    <t xml:space="preserve">JN47EB </t>
  </si>
  <si>
    <t xml:space="preserve">624m </t>
  </si>
  <si>
    <t>EL#908271 T71.9</t>
  </si>
  <si>
    <t>HB9BS</t>
  </si>
  <si>
    <t xml:space="preserve">Stollenhäusern </t>
  </si>
  <si>
    <t>NFM T71.9 1750Hz</t>
  </si>
  <si>
    <t xml:space="preserve">HB9MM </t>
  </si>
  <si>
    <t xml:space="preserve">Les Pléiades </t>
  </si>
  <si>
    <t xml:space="preserve">JN36KL </t>
  </si>
  <si>
    <t xml:space="preserve">1343m </t>
  </si>
  <si>
    <t>NFM 1750Hz</t>
  </si>
  <si>
    <t>HB9RW</t>
  </si>
  <si>
    <t xml:space="preserve">Parpaner Rothorn </t>
  </si>
  <si>
    <t xml:space="preserve">JN46TR </t>
  </si>
  <si>
    <t xml:space="preserve">2850m </t>
  </si>
  <si>
    <t>FM 1750Hz</t>
  </si>
  <si>
    <t>HB9BO</t>
  </si>
  <si>
    <t xml:space="preserve">Brienzer Rothorn </t>
  </si>
  <si>
    <t xml:space="preserve">JN46AS </t>
  </si>
  <si>
    <t xml:space="preserve">2285m </t>
  </si>
  <si>
    <t>D-STAR CCS#43453</t>
  </si>
  <si>
    <t>HB9Y</t>
  </si>
  <si>
    <t>Moosalpe</t>
  </si>
  <si>
    <t xml:space="preserve">JN36WG </t>
  </si>
  <si>
    <t xml:space="preserve">2123m </t>
  </si>
  <si>
    <t>NFM T103.5</t>
  </si>
  <si>
    <t>HB9GE</t>
  </si>
  <si>
    <t>Genève</t>
  </si>
  <si>
    <t xml:space="preserve">JN36BF </t>
  </si>
  <si>
    <t xml:space="preserve">449m </t>
  </si>
  <si>
    <t>EL#4167 T67.0</t>
  </si>
  <si>
    <t>RX</t>
  </si>
  <si>
    <t>TX</t>
  </si>
  <si>
    <t>Call</t>
  </si>
  <si>
    <t>QTH</t>
  </si>
  <si>
    <t>Loc</t>
  </si>
  <si>
    <t xml:space="preserve">Höhe </t>
  </si>
  <si>
    <t>Bemerkung</t>
  </si>
  <si>
    <t>Status</t>
  </si>
  <si>
    <t xml:space="preserve">HB9LC    </t>
  </si>
  <si>
    <t xml:space="preserve">Le Locle    </t>
  </si>
  <si>
    <t xml:space="preserve">JN37JB  </t>
  </si>
  <si>
    <t xml:space="preserve">986m    </t>
  </si>
  <si>
    <t xml:space="preserve">NOT IARU CONFORM    </t>
  </si>
  <si>
    <t>Châtonnaye</t>
  </si>
  <si>
    <t xml:space="preserve">JN36LS    </t>
  </si>
  <si>
    <t xml:space="preserve">687m   </t>
  </si>
  <si>
    <t xml:space="preserve">DMR-M #228108 C1 </t>
  </si>
  <si>
    <t>1916m</t>
  </si>
  <si>
    <t xml:space="preserve">JN46AR </t>
  </si>
  <si>
    <t xml:space="preserve">JN46AR   </t>
  </si>
  <si>
    <t>HB9OH</t>
  </si>
  <si>
    <t xml:space="preserve">HB9RD </t>
  </si>
  <si>
    <t>HB9ZRH</t>
  </si>
  <si>
    <t>HB9VSD</t>
  </si>
  <si>
    <t>Willisau</t>
  </si>
  <si>
    <t xml:space="preserve">Grosswangen </t>
  </si>
  <si>
    <t>Verbier</t>
  </si>
  <si>
    <t xml:space="preserve">JN37XC </t>
  </si>
  <si>
    <t xml:space="preserve">390m        </t>
  </si>
  <si>
    <t>EL#235967</t>
  </si>
  <si>
    <t xml:space="preserve">Rougement </t>
  </si>
  <si>
    <t>Üetliberg</t>
  </si>
  <si>
    <t xml:space="preserve">HB9VSD </t>
  </si>
  <si>
    <t xml:space="preserve">JN36OC </t>
  </si>
  <si>
    <t xml:space="preserve">FM DMR NXDN DPMR </t>
  </si>
  <si>
    <t xml:space="preserve">Magglingen </t>
  </si>
  <si>
    <t xml:space="preserve">JN37OD </t>
  </si>
  <si>
    <t xml:space="preserve">876m </t>
  </si>
  <si>
    <t xml:space="preserve">NFM T94.8/DMR*C1 </t>
  </si>
  <si>
    <t xml:space="preserve">HB9HAI </t>
  </si>
  <si>
    <t xml:space="preserve">Weissfluhgipfel </t>
  </si>
  <si>
    <t xml:space="preserve">JN46VT </t>
  </si>
  <si>
    <t xml:space="preserve">2806m </t>
  </si>
  <si>
    <t>C4FM* T141.3</t>
  </si>
  <si>
    <t>HB9DS</t>
  </si>
  <si>
    <t>Zofingen</t>
  </si>
  <si>
    <t xml:space="preserve">JN37XH </t>
  </si>
  <si>
    <t xml:space="preserve">644m </t>
  </si>
  <si>
    <t>D-STAR CCS#48003</t>
  </si>
  <si>
    <t xml:space="preserve">Bern-Wankdorf </t>
  </si>
  <si>
    <t xml:space="preserve">JN36RX </t>
  </si>
  <si>
    <t xml:space="preserve">561m </t>
  </si>
  <si>
    <t>DMR-B #228311 C1</t>
  </si>
  <si>
    <t>HB9DC</t>
  </si>
  <si>
    <t>Etzel</t>
  </si>
  <si>
    <t xml:space="preserve">JN47JE </t>
  </si>
  <si>
    <t xml:space="preserve">1092m </t>
  </si>
  <si>
    <t>C4FM#17598 T77.0</t>
  </si>
  <si>
    <t>NFM T94.8/APCO25</t>
  </si>
  <si>
    <t>HB9G</t>
  </si>
  <si>
    <t xml:space="preserve">Poele Chaud </t>
  </si>
  <si>
    <t xml:space="preserve">JN36BK </t>
  </si>
  <si>
    <t xml:space="preserve">1628m </t>
  </si>
  <si>
    <t>NFM ID "G"</t>
  </si>
  <si>
    <t>Wildberg</t>
  </si>
  <si>
    <t xml:space="preserve">JN47JK </t>
  </si>
  <si>
    <t xml:space="preserve">618m </t>
  </si>
  <si>
    <t>C4FM#17780 T71.9</t>
  </si>
  <si>
    <t>HB9FS</t>
  </si>
  <si>
    <t xml:space="preserve">Bad Ramsach </t>
  </si>
  <si>
    <t xml:space="preserve">JN37WJ </t>
  </si>
  <si>
    <t xml:space="preserve">750m </t>
  </si>
  <si>
    <t>HB9SP</t>
  </si>
  <si>
    <t>Zürich</t>
  </si>
  <si>
    <t xml:space="preserve">JN47GJ </t>
  </si>
  <si>
    <t xml:space="preserve">513m </t>
  </si>
  <si>
    <t>NFM T77.0</t>
  </si>
  <si>
    <t xml:space="preserve">HB9RAR </t>
  </si>
  <si>
    <t>Morlon</t>
  </si>
  <si>
    <t xml:space="preserve">785m </t>
  </si>
  <si>
    <t xml:space="preserve">D-STAR*CCS#20603 </t>
  </si>
  <si>
    <t>Sex Carro</t>
  </si>
  <si>
    <t xml:space="preserve">JN36MD </t>
  </si>
  <si>
    <t xml:space="preserve">2091m </t>
  </si>
  <si>
    <t>NFM</t>
  </si>
  <si>
    <t xml:space="preserve">Läufelfingen </t>
  </si>
  <si>
    <t xml:space="preserve">846m </t>
  </si>
  <si>
    <t>D-STAR* proj2018</t>
  </si>
  <si>
    <t>HB9H</t>
  </si>
  <si>
    <t xml:space="preserve">Monte Tamaro </t>
  </si>
  <si>
    <t xml:space="preserve">1883m </t>
  </si>
  <si>
    <t>HB9ZF</t>
  </si>
  <si>
    <t>Bachtel</t>
  </si>
  <si>
    <t xml:space="preserve">JN47KH </t>
  </si>
  <si>
    <t xml:space="preserve">946m </t>
  </si>
  <si>
    <t>NFM T71.9 &lt;&gt;Rigi</t>
  </si>
  <si>
    <t>HB9IAC</t>
  </si>
  <si>
    <t xml:space="preserve">La Barillette </t>
  </si>
  <si>
    <t xml:space="preserve">1514m </t>
  </si>
  <si>
    <t>D-STAR</t>
  </si>
  <si>
    <t xml:space="preserve">HB9GOMS </t>
  </si>
  <si>
    <t xml:space="preserve">Reckingen VS </t>
  </si>
  <si>
    <t xml:space="preserve">JN46CL </t>
  </si>
  <si>
    <t xml:space="preserve">1321m </t>
  </si>
  <si>
    <t>NFM T71.9</t>
  </si>
  <si>
    <t>Zermatt</t>
  </si>
  <si>
    <t xml:space="preserve">JN36VA </t>
  </si>
  <si>
    <t xml:space="preserve">1615m </t>
  </si>
  <si>
    <t>HB9AG</t>
  </si>
  <si>
    <t>Lägern</t>
  </si>
  <si>
    <t xml:space="preserve">JN47EL </t>
  </si>
  <si>
    <t xml:space="preserve">880m </t>
  </si>
  <si>
    <t>HB9AW</t>
  </si>
  <si>
    <t xml:space="preserve">JN47AB </t>
  </si>
  <si>
    <t xml:space="preserve">903m </t>
  </si>
  <si>
    <t>D-STAR CCS#61303</t>
  </si>
  <si>
    <t xml:space="preserve">Château-d'Oeux </t>
  </si>
  <si>
    <t xml:space="preserve">JN36MK </t>
  </si>
  <si>
    <t xml:space="preserve">1662m </t>
  </si>
  <si>
    <t>DMR-B #228126 C1</t>
  </si>
  <si>
    <t>HB9GR</t>
  </si>
  <si>
    <t>Weisshorn</t>
  </si>
  <si>
    <t xml:space="preserve">JN46TS </t>
  </si>
  <si>
    <t xml:space="preserve">2635m </t>
  </si>
  <si>
    <t>C4FM* #17586</t>
  </si>
  <si>
    <t xml:space="preserve">HB9EE </t>
  </si>
  <si>
    <t>Eglisau</t>
  </si>
  <si>
    <t xml:space="preserve">JN47GN </t>
  </si>
  <si>
    <t>554m</t>
  </si>
  <si>
    <t xml:space="preserve"> C4FM* NFM T71.9</t>
  </si>
  <si>
    <t xml:space="preserve">Poschiavo </t>
  </si>
  <si>
    <t xml:space="preserve">1087m </t>
  </si>
  <si>
    <t xml:space="preserve">C4FM#17731 T103.5 </t>
  </si>
  <si>
    <t xml:space="preserve">San Salvatore </t>
  </si>
  <si>
    <t>JN45LX</t>
  </si>
  <si>
    <t>864m</t>
  </si>
  <si>
    <t>C4FM* #27052</t>
  </si>
  <si>
    <t>HB9CF</t>
  </si>
  <si>
    <t xml:space="preserve">Rigi Scheidegg </t>
  </si>
  <si>
    <t xml:space="preserve">JN47GA </t>
  </si>
  <si>
    <t>1648m</t>
  </si>
  <si>
    <t>HB9EBS</t>
  </si>
  <si>
    <t>Laufen</t>
  </si>
  <si>
    <t>JN37SK</t>
  </si>
  <si>
    <t>384m</t>
  </si>
  <si>
    <t>D-STAR CCS#47303</t>
  </si>
  <si>
    <t>Interlaken</t>
  </si>
  <si>
    <t>JN36WQ</t>
  </si>
  <si>
    <t xml:space="preserve"> 661m</t>
  </si>
  <si>
    <t xml:space="preserve"> #228392 CC2</t>
  </si>
  <si>
    <t>70-cm-Band</t>
  </si>
  <si>
    <t xml:space="preserve">668m </t>
  </si>
  <si>
    <t xml:space="preserve">FM T71.9 70cm&gt;2m </t>
  </si>
  <si>
    <t>D-STAR*</t>
  </si>
  <si>
    <t>Sursee</t>
  </si>
  <si>
    <t xml:space="preserve">JN47BE </t>
  </si>
  <si>
    <t xml:space="preserve">502m </t>
  </si>
  <si>
    <t>D-STAR Gateway *</t>
  </si>
  <si>
    <t>Brienz</t>
  </si>
  <si>
    <t xml:space="preserve">693m </t>
  </si>
  <si>
    <t>EL#258487 T94.8</t>
  </si>
  <si>
    <t>Buttisholz</t>
  </si>
  <si>
    <t xml:space="preserve">JN47BC </t>
  </si>
  <si>
    <t xml:space="preserve">575m </t>
  </si>
  <si>
    <t xml:space="preserve">NOT IARU-CONFORM </t>
  </si>
  <si>
    <t>APCO-25</t>
  </si>
  <si>
    <t>HB9GL</t>
  </si>
  <si>
    <t xml:space="preserve">Eschenbach </t>
  </si>
  <si>
    <t xml:space="preserve"> JN47LF </t>
  </si>
  <si>
    <t xml:space="preserve">480m </t>
  </si>
  <si>
    <t>C4FM #17263</t>
  </si>
  <si>
    <t>Riedern GL</t>
  </si>
  <si>
    <t xml:space="preserve">JN47MB </t>
  </si>
  <si>
    <t xml:space="preserve">493m </t>
  </si>
  <si>
    <t>C4FM #17093</t>
  </si>
  <si>
    <t>Nuolen</t>
  </si>
  <si>
    <t xml:space="preserve">JN47KE </t>
  </si>
  <si>
    <t xml:space="preserve">410m </t>
  </si>
  <si>
    <t>C4FM #17315</t>
  </si>
  <si>
    <t>HB9DR</t>
  </si>
  <si>
    <t>Wohlen</t>
  </si>
  <si>
    <t xml:space="preserve">JN47DI </t>
  </si>
  <si>
    <t xml:space="preserve">419m </t>
  </si>
  <si>
    <t>DMR-G #228501 C1</t>
  </si>
  <si>
    <t>HB9FG</t>
  </si>
  <si>
    <t>Coffrane</t>
  </si>
  <si>
    <t xml:space="preserve">JN37KA </t>
  </si>
  <si>
    <t xml:space="preserve">950m </t>
  </si>
  <si>
    <t>C4FM* proj.2018</t>
  </si>
  <si>
    <t xml:space="preserve">2963m </t>
  </si>
  <si>
    <t>DMR-B #228302 C1</t>
  </si>
  <si>
    <t>HB9BA</t>
  </si>
  <si>
    <t xml:space="preserve">Weissenstein </t>
  </si>
  <si>
    <t xml:space="preserve">JN37SG </t>
  </si>
  <si>
    <t xml:space="preserve">1280m </t>
  </si>
  <si>
    <t>DMR-B #228402 C1</t>
  </si>
  <si>
    <t>St. Gallen</t>
  </si>
  <si>
    <t xml:space="preserve">JN47QJ </t>
  </si>
  <si>
    <t xml:space="preserve">767m </t>
  </si>
  <si>
    <t>DMR-G #228901 C2</t>
  </si>
  <si>
    <t>Andermatt</t>
  </si>
  <si>
    <t xml:space="preserve">JN46GP </t>
  </si>
  <si>
    <t xml:space="preserve">1857m </t>
  </si>
  <si>
    <t>DMR-B #228612 C3</t>
  </si>
  <si>
    <t>HB9BG</t>
  </si>
  <si>
    <t>Belp</t>
  </si>
  <si>
    <t xml:space="preserve">JN36SV </t>
  </si>
  <si>
    <t xml:space="preserve">510m </t>
  </si>
  <si>
    <t>DMR* #228306</t>
  </si>
  <si>
    <t xml:space="preserve">Sternenberg </t>
  </si>
  <si>
    <t xml:space="preserve">JN47KJ </t>
  </si>
  <si>
    <t xml:space="preserve">885m </t>
  </si>
  <si>
    <t>C4FM*/NFM T118.8</t>
  </si>
  <si>
    <t>new QTH</t>
  </si>
  <si>
    <t xml:space="preserve">St. Iddaburg </t>
  </si>
  <si>
    <t xml:space="preserve">JN47LJ </t>
  </si>
  <si>
    <t xml:space="preserve">966m </t>
  </si>
  <si>
    <t>C4FM*/FM T71.9</t>
  </si>
  <si>
    <t>HB9IAP</t>
  </si>
  <si>
    <t>DMR-B #228110 C1</t>
  </si>
  <si>
    <t>HB9IPA</t>
  </si>
  <si>
    <t>Steinhof</t>
  </si>
  <si>
    <t xml:space="preserve">JN37UD </t>
  </si>
  <si>
    <t xml:space="preserve">554m </t>
  </si>
  <si>
    <t>C4FM #17765</t>
  </si>
  <si>
    <t>Uetliberg</t>
  </si>
  <si>
    <t xml:space="preserve">JN47FI </t>
  </si>
  <si>
    <t xml:space="preserve">824m </t>
  </si>
  <si>
    <t>DMR-B #228811 C2</t>
  </si>
  <si>
    <t>HB9DM</t>
  </si>
  <si>
    <t>Liestal</t>
  </si>
  <si>
    <t xml:space="preserve">JN37UL </t>
  </si>
  <si>
    <t xml:space="preserve">603m </t>
  </si>
  <si>
    <t>NXDN-Relais</t>
  </si>
  <si>
    <t>HB9CR</t>
  </si>
  <si>
    <t>Grindel</t>
  </si>
  <si>
    <t xml:space="preserve">JN37SJ </t>
  </si>
  <si>
    <t xml:space="preserve">593m </t>
  </si>
  <si>
    <t>C4FM #18712</t>
  </si>
  <si>
    <t>HB9GF</t>
  </si>
  <si>
    <t xml:space="preserve">501m </t>
  </si>
  <si>
    <t>FM/DMR T71.9</t>
  </si>
  <si>
    <t xml:space="preserve">Menzberg LU </t>
  </si>
  <si>
    <t xml:space="preserve">JN37XA </t>
  </si>
  <si>
    <t xml:space="preserve">1031m </t>
  </si>
  <si>
    <t>DMR project 2019</t>
  </si>
  <si>
    <t>HB9AR</t>
  </si>
  <si>
    <t xml:space="preserve">JN36BE </t>
  </si>
  <si>
    <t xml:space="preserve">421m </t>
  </si>
  <si>
    <t>D-STAR CCS#41812</t>
  </si>
  <si>
    <t>DMR-B #228808 C5</t>
  </si>
  <si>
    <t>Falkenfluh</t>
  </si>
  <si>
    <t xml:space="preserve">JN36UT </t>
  </si>
  <si>
    <t xml:space="preserve">1035m </t>
  </si>
  <si>
    <t>DMR* #228307</t>
  </si>
  <si>
    <t xml:space="preserve">Ringgenberg </t>
  </si>
  <si>
    <t xml:space="preserve">JN36WQ </t>
  </si>
  <si>
    <t xml:space="preserve">590m </t>
  </si>
  <si>
    <t>FM/DS/APCO/DMR</t>
  </si>
  <si>
    <t xml:space="preserve">845m </t>
  </si>
  <si>
    <t>DMR-B #228414 C2</t>
  </si>
  <si>
    <t>P25$293 FM T77.0</t>
  </si>
  <si>
    <t>HB9VD</t>
  </si>
  <si>
    <t xml:space="preserve">Le Chasseron </t>
  </si>
  <si>
    <t xml:space="preserve">JN36GU </t>
  </si>
  <si>
    <t xml:space="preserve">1570m </t>
  </si>
  <si>
    <t>DMR-B #228125 C1</t>
  </si>
  <si>
    <t xml:space="preserve">HB9EAS </t>
  </si>
  <si>
    <t>Nenzlingen</t>
  </si>
  <si>
    <t xml:space="preserve">JN37SK </t>
  </si>
  <si>
    <t xml:space="preserve">652m </t>
  </si>
  <si>
    <t>DMR-B #228406 C1</t>
  </si>
  <si>
    <t>HB9SG</t>
  </si>
  <si>
    <t xml:space="preserve">Hoher Kasten </t>
  </si>
  <si>
    <t xml:space="preserve">JN47RG </t>
  </si>
  <si>
    <t xml:space="preserve">1773m </t>
  </si>
  <si>
    <t>DMR-B #229904 C1</t>
  </si>
  <si>
    <t>HB9AK</t>
  </si>
  <si>
    <t>Kloten</t>
  </si>
  <si>
    <t xml:space="preserve">JN47GK </t>
  </si>
  <si>
    <t xml:space="preserve">438m </t>
  </si>
  <si>
    <t>Digital local</t>
  </si>
  <si>
    <t xml:space="preserve">HB9NFB </t>
  </si>
  <si>
    <t>Reinach</t>
  </si>
  <si>
    <t xml:space="preserve">303m </t>
  </si>
  <si>
    <t>DMR* local (CC1)</t>
  </si>
  <si>
    <t>HB9RF</t>
  </si>
  <si>
    <t xml:space="preserve">Rigi-Scheidegg </t>
  </si>
  <si>
    <t xml:space="preserve">1654m </t>
  </si>
  <si>
    <t>C4FM #18754 71.9</t>
  </si>
  <si>
    <t xml:space="preserve">Langenbruck </t>
  </si>
  <si>
    <t xml:space="preserve">JN37VI </t>
  </si>
  <si>
    <t xml:space="preserve">704m </t>
  </si>
  <si>
    <t>DMR-B #228409 C1</t>
  </si>
  <si>
    <t xml:space="preserve">JN47CA </t>
  </si>
  <si>
    <t xml:space="preserve">939m </t>
  </si>
  <si>
    <t>C4FM#17119 T71.9</t>
  </si>
  <si>
    <t>HB9W</t>
  </si>
  <si>
    <t>Brütten</t>
  </si>
  <si>
    <t xml:space="preserve">JN47IL </t>
  </si>
  <si>
    <t xml:space="preserve">610m </t>
  </si>
  <si>
    <t>C4FM#34126 T71.9</t>
  </si>
  <si>
    <t xml:space="preserve">HB9ZRH </t>
  </si>
  <si>
    <t xml:space="preserve">Zürich-Oerlikon </t>
  </si>
  <si>
    <t xml:space="preserve">440m </t>
  </si>
  <si>
    <t>EL#326020 T88.5</t>
  </si>
  <si>
    <t>HB9AS</t>
  </si>
  <si>
    <t xml:space="preserve">La Berneuse </t>
  </si>
  <si>
    <t xml:space="preserve">JN36MI </t>
  </si>
  <si>
    <t xml:space="preserve">2030m </t>
  </si>
  <si>
    <t>DMR-B #228128 C1</t>
  </si>
  <si>
    <t xml:space="preserve">Castel S. Pietro </t>
  </si>
  <si>
    <t xml:space="preserve">967m </t>
  </si>
  <si>
    <t>DMR-B #228605 C1</t>
  </si>
  <si>
    <t xml:space="preserve">602m </t>
  </si>
  <si>
    <t>DMR-B #228404 C1</t>
  </si>
  <si>
    <t>Val Scura</t>
  </si>
  <si>
    <t>DMR-B #228604 C1</t>
  </si>
  <si>
    <t>HB9FB</t>
  </si>
  <si>
    <t>Scheidegg</t>
  </si>
  <si>
    <t xml:space="preserve">1187m </t>
  </si>
  <si>
    <t>C4FM* NFM T71.9</t>
  </si>
  <si>
    <t>HB0FL</t>
  </si>
  <si>
    <t>Gaflei</t>
  </si>
  <si>
    <t xml:space="preserve">JN47SD </t>
  </si>
  <si>
    <t xml:space="preserve">1483m </t>
  </si>
  <si>
    <t>C4FM #17827</t>
  </si>
  <si>
    <t>DMR-B #228201 C1</t>
  </si>
  <si>
    <t>HB9FX</t>
  </si>
  <si>
    <t>DMR-B #228403 C2</t>
  </si>
  <si>
    <t>DMR-G #228707 C1</t>
  </si>
  <si>
    <t xml:space="preserve">Motto Rotondo </t>
  </si>
  <si>
    <t>DMR-B #228602 C1</t>
  </si>
  <si>
    <t>HB4FV</t>
  </si>
  <si>
    <t>Premier VD</t>
  </si>
  <si>
    <t xml:space="preserve">JN36FQ </t>
  </si>
  <si>
    <t xml:space="preserve">888m </t>
  </si>
  <si>
    <t>C4FM #17062</t>
  </si>
  <si>
    <t xml:space="preserve">Siblinger Randen </t>
  </si>
  <si>
    <t xml:space="preserve">JN47GR </t>
  </si>
  <si>
    <t xml:space="preserve">840m </t>
  </si>
  <si>
    <t>DMR-B #228812 C5</t>
  </si>
  <si>
    <t>Mendrisio</t>
  </si>
  <si>
    <t>DMR-B #228601 C1</t>
  </si>
  <si>
    <t xml:space="preserve">1011m </t>
  </si>
  <si>
    <t>DMR-B #228701 C1</t>
  </si>
  <si>
    <t>HB9NA</t>
  </si>
  <si>
    <t>Mellingen</t>
  </si>
  <si>
    <t xml:space="preserve">JN47DJ </t>
  </si>
  <si>
    <t xml:space="preserve">356m </t>
  </si>
  <si>
    <t>C4FM#31707 T74.4</t>
  </si>
  <si>
    <t xml:space="preserve">JN47QK </t>
  </si>
  <si>
    <t xml:space="preserve">654m </t>
  </si>
  <si>
    <t>C4FM #18835</t>
  </si>
  <si>
    <t>Airolo</t>
  </si>
  <si>
    <t xml:space="preserve">JN46HM </t>
  </si>
  <si>
    <t xml:space="preserve">2044m </t>
  </si>
  <si>
    <t>DMR-B #228603 C1</t>
  </si>
  <si>
    <t>Wädenswil</t>
  </si>
  <si>
    <t xml:space="preserve">JN47HF </t>
  </si>
  <si>
    <t>DMR-G #228891 C2</t>
  </si>
  <si>
    <t>HB9ND</t>
  </si>
  <si>
    <t>Melchnau</t>
  </si>
  <si>
    <t xml:space="preserve">JN37WE </t>
  </si>
  <si>
    <t xml:space="preserve">573m </t>
  </si>
  <si>
    <t>NFM T94.8 &lt;&gt;9BA</t>
  </si>
  <si>
    <t>Cimetta</t>
  </si>
  <si>
    <t xml:space="preserve">JN46JE </t>
  </si>
  <si>
    <t xml:space="preserve">1640m </t>
  </si>
  <si>
    <t>DMR-B #228610 C1</t>
  </si>
  <si>
    <t xml:space="preserve">San Bernardino </t>
  </si>
  <si>
    <t xml:space="preserve">JN46OK </t>
  </si>
  <si>
    <t xml:space="preserve">1613m </t>
  </si>
  <si>
    <t>DMR-B #228607 C1</t>
  </si>
  <si>
    <t xml:space="preserve">LaChaux-de-Fonds </t>
  </si>
  <si>
    <t xml:space="preserve">JN37JB </t>
  </si>
  <si>
    <t xml:space="preserve">1098m </t>
  </si>
  <si>
    <t>MMDVM proj. 2018</t>
  </si>
  <si>
    <t>Meyrin</t>
  </si>
  <si>
    <t xml:space="preserve">JN36AF </t>
  </si>
  <si>
    <t xml:space="preserve">430m </t>
  </si>
  <si>
    <t>DMR-B #228102 C1</t>
  </si>
  <si>
    <t>Multimode T67.0</t>
  </si>
  <si>
    <t>Basel</t>
  </si>
  <si>
    <t xml:space="preserve">JN37TM </t>
  </si>
  <si>
    <t xml:space="preserve">352m </t>
  </si>
  <si>
    <t>DMR-B #228401 C1</t>
  </si>
  <si>
    <t xml:space="preserve">C4FM#17549 DS023 </t>
  </si>
  <si>
    <t>HB9BSL</t>
  </si>
  <si>
    <t xml:space="preserve">452m </t>
  </si>
  <si>
    <t>C4FM#31448 T71.9</t>
  </si>
  <si>
    <t xml:space="preserve">JN47DB </t>
  </si>
  <si>
    <t xml:space="preserve">683m </t>
  </si>
  <si>
    <t>DMR-B #228613 C1</t>
  </si>
  <si>
    <t>HB9UF</t>
  </si>
  <si>
    <t xml:space="preserve">870m </t>
  </si>
  <si>
    <t>C4FM#17098 T71.9</t>
  </si>
  <si>
    <t>Roc Blanc</t>
  </si>
  <si>
    <t xml:space="preserve">JN36MC </t>
  </si>
  <si>
    <t xml:space="preserve">1701m </t>
  </si>
  <si>
    <t>EL#66814 +C4FM*</t>
  </si>
  <si>
    <t>HB9RD</t>
  </si>
  <si>
    <t xml:space="preserve">Châtonnaye </t>
  </si>
  <si>
    <t xml:space="preserve">JN36LS </t>
  </si>
  <si>
    <t xml:space="preserve">687m </t>
  </si>
  <si>
    <t>DMR-B #228112 C1</t>
  </si>
  <si>
    <t xml:space="preserve">JN36OL </t>
  </si>
  <si>
    <t>DMR-M #228120 C2</t>
  </si>
  <si>
    <t xml:space="preserve">Hünenberg ZG </t>
  </si>
  <si>
    <t xml:space="preserve">JN47FE </t>
  </si>
  <si>
    <t xml:space="preserve">471m </t>
  </si>
  <si>
    <t>EL#81765/71.9/&lt;&gt;</t>
  </si>
  <si>
    <t xml:space="preserve">HB9UHF </t>
  </si>
  <si>
    <t>Muttenz</t>
  </si>
  <si>
    <t xml:space="preserve">285m </t>
  </si>
  <si>
    <t>EL#438675 T71.9</t>
  </si>
  <si>
    <t>HB9EI</t>
  </si>
  <si>
    <t xml:space="preserve">Monte Bar TI </t>
  </si>
  <si>
    <t xml:space="preserve">JN46MC </t>
  </si>
  <si>
    <t xml:space="preserve">1816m </t>
  </si>
  <si>
    <t>EL#415650 T103.5</t>
  </si>
  <si>
    <t>EL#68050 T103.5</t>
  </si>
  <si>
    <t>FM T123.0 1750Hz</t>
  </si>
  <si>
    <t>HB9XC</t>
  </si>
  <si>
    <t>Chasseral</t>
  </si>
  <si>
    <t xml:space="preserve">JN37MD </t>
  </si>
  <si>
    <t xml:space="preserve">1595m </t>
  </si>
  <si>
    <t>FM T67.0 1750Hz</t>
  </si>
  <si>
    <t>DMR-B #228105 C1</t>
  </si>
  <si>
    <t>Säntis</t>
  </si>
  <si>
    <t xml:space="preserve">JN47QF </t>
  </si>
  <si>
    <t xml:space="preserve">2502m </t>
  </si>
  <si>
    <t>C4FM* T71.9 ID S</t>
  </si>
  <si>
    <t xml:space="preserve">Attinghausen </t>
  </si>
  <si>
    <t xml:space="preserve">JN46HU </t>
  </si>
  <si>
    <t>Pilatus</t>
  </si>
  <si>
    <t xml:space="preserve">JN46DX </t>
  </si>
  <si>
    <t xml:space="preserve">2120m </t>
  </si>
  <si>
    <t>EL#40107 T71.9 P</t>
  </si>
  <si>
    <t xml:space="preserve">1648m </t>
  </si>
  <si>
    <t>EL#37913 T71.9&lt;&gt;</t>
  </si>
  <si>
    <t>La Praz</t>
  </si>
  <si>
    <t xml:space="preserve">887m </t>
  </si>
  <si>
    <t>FM T71.9</t>
  </si>
  <si>
    <t>C4FM#17882/T94.8</t>
  </si>
  <si>
    <t>Oberheid</t>
  </si>
  <si>
    <t xml:space="preserve">771m </t>
  </si>
  <si>
    <t>Strihen</t>
  </si>
  <si>
    <t xml:space="preserve">JN47AK </t>
  </si>
  <si>
    <t xml:space="preserve">850m </t>
  </si>
  <si>
    <t>EL#48950 1750Hz</t>
  </si>
  <si>
    <t>C4FM/DMR/D-STAR</t>
  </si>
  <si>
    <t xml:space="preserve">661m </t>
  </si>
  <si>
    <t>NFM T94.8</t>
  </si>
  <si>
    <t xml:space="preserve">Mollis Fronalp </t>
  </si>
  <si>
    <t xml:space="preserve">JN47NB </t>
  </si>
  <si>
    <t xml:space="preserve">1382m </t>
  </si>
  <si>
    <t>EL#41140&lt;&gt;Zürich</t>
  </si>
  <si>
    <t>Le Gibloux</t>
  </si>
  <si>
    <t xml:space="preserve">JN36MQ </t>
  </si>
  <si>
    <t>FM T67.0</t>
  </si>
  <si>
    <t>DMR-B #804C5/T77</t>
  </si>
  <si>
    <t xml:space="preserve">JN37TN </t>
  </si>
  <si>
    <t xml:space="preserve">250m </t>
  </si>
  <si>
    <t>HB9BB</t>
  </si>
  <si>
    <t xml:space="preserve">Buchserberg </t>
  </si>
  <si>
    <t xml:space="preserve">JN47RD </t>
  </si>
  <si>
    <t xml:space="preserve">1411m </t>
  </si>
  <si>
    <t>EL#263037 T141.3</t>
  </si>
  <si>
    <t>HB9SH</t>
  </si>
  <si>
    <t xml:space="preserve">Schaffhausen </t>
  </si>
  <si>
    <t xml:space="preserve">JN47IR </t>
  </si>
  <si>
    <t xml:space="preserve">515m </t>
  </si>
  <si>
    <t xml:space="preserve">2032m </t>
  </si>
  <si>
    <t>EL#423775 T67.0</t>
  </si>
  <si>
    <t>HB9PFI</t>
  </si>
  <si>
    <t xml:space="preserve">Grindelwald </t>
  </si>
  <si>
    <t xml:space="preserve">JN46AO </t>
  </si>
  <si>
    <t xml:space="preserve">1391m </t>
  </si>
  <si>
    <t>FM T94.8</t>
  </si>
  <si>
    <t>HB9T</t>
  </si>
  <si>
    <t>Thun</t>
  </si>
  <si>
    <t xml:space="preserve">JN36SS </t>
  </si>
  <si>
    <t xml:space="preserve">656m </t>
  </si>
  <si>
    <t>C4FM#31830 T94.8</t>
  </si>
  <si>
    <t>Niesen</t>
  </si>
  <si>
    <t xml:space="preserve">JN36TP </t>
  </si>
  <si>
    <t xml:space="preserve">2364m </t>
  </si>
  <si>
    <t xml:space="preserve">1850m </t>
  </si>
  <si>
    <t xml:space="preserve">DMR-M #228801 C5 </t>
  </si>
  <si>
    <t>Petit Lancy</t>
  </si>
  <si>
    <t xml:space="preserve">450m </t>
  </si>
  <si>
    <t>DMR-B #228807 C1</t>
  </si>
  <si>
    <t>HB9FM</t>
  </si>
  <si>
    <t xml:space="preserve">JN37SM </t>
  </si>
  <si>
    <t>D-STAR CCS#61302</t>
  </si>
  <si>
    <t xml:space="preserve">HB9UF/HB9W </t>
  </si>
  <si>
    <t>Winterthur</t>
  </si>
  <si>
    <t>FM T88.5 ID "W"</t>
  </si>
  <si>
    <t>Vairano</t>
  </si>
  <si>
    <t xml:space="preserve">JN46JD </t>
  </si>
  <si>
    <t xml:space="preserve">673m </t>
  </si>
  <si>
    <t>EL#439150 T71.9</t>
  </si>
  <si>
    <t>EL#612317 T71.9</t>
  </si>
  <si>
    <t>Männedorf</t>
  </si>
  <si>
    <t xml:space="preserve">JN47IG </t>
  </si>
  <si>
    <t xml:space="preserve">420m </t>
  </si>
  <si>
    <t>TETRA/NFM T77.0</t>
  </si>
  <si>
    <t>HB9AE</t>
  </si>
  <si>
    <t>Lutry</t>
  </si>
  <si>
    <t xml:space="preserve">JN36IM </t>
  </si>
  <si>
    <t>DMR-B #228103 C1</t>
  </si>
  <si>
    <t xml:space="preserve">Trubschachen </t>
  </si>
  <si>
    <t xml:space="preserve">JN36VV </t>
  </si>
  <si>
    <t xml:space="preserve">1026m </t>
  </si>
  <si>
    <t xml:space="preserve">C4FM#31927T100.0 </t>
  </si>
  <si>
    <t xml:space="preserve">HB9HORU </t>
  </si>
  <si>
    <t>Zermatt VS</t>
  </si>
  <si>
    <t xml:space="preserve">JN36UA </t>
  </si>
  <si>
    <t xml:space="preserve">1623m </t>
  </si>
  <si>
    <t>C4FM #34205</t>
  </si>
  <si>
    <t>HB9ZO</t>
  </si>
  <si>
    <t>Gossau</t>
  </si>
  <si>
    <t xml:space="preserve">JN47JH </t>
  </si>
  <si>
    <t xml:space="preserve">500m </t>
  </si>
  <si>
    <t>EL#7336 T67.0</t>
  </si>
  <si>
    <t xml:space="preserve">JN37XB </t>
  </si>
  <si>
    <t xml:space="preserve">799m </t>
  </si>
  <si>
    <t>EL#6879 T71.9</t>
  </si>
  <si>
    <t>HB4FL</t>
  </si>
  <si>
    <t>L'Aiguille</t>
  </si>
  <si>
    <t xml:space="preserve">JN36MF </t>
  </si>
  <si>
    <t xml:space="preserve">1436m </t>
  </si>
  <si>
    <t>DMR-B #228118 C2</t>
  </si>
  <si>
    <t>FM T71.9 &lt;&gt;10m</t>
  </si>
  <si>
    <t>DMR-B #228117 C1</t>
  </si>
  <si>
    <t>Niederhorn</t>
  </si>
  <si>
    <t xml:space="preserve">JN36VR </t>
  </si>
  <si>
    <t xml:space="preserve">1960m </t>
  </si>
  <si>
    <t>EL496706T94.8C4F</t>
  </si>
  <si>
    <t>APCO-P25 T77.0</t>
  </si>
  <si>
    <t xml:space="preserve">Gempenfluh </t>
  </si>
  <si>
    <t xml:space="preserve">759m </t>
  </si>
  <si>
    <t>FM T71.9 1750Hz</t>
  </si>
  <si>
    <t xml:space="preserve">Château-d'Oex </t>
  </si>
  <si>
    <t xml:space="preserve">NOT IARU CONFORM </t>
  </si>
  <si>
    <t>FM T141.3</t>
  </si>
  <si>
    <t xml:space="preserve">Affoltern a.A. </t>
  </si>
  <si>
    <t xml:space="preserve">JN47FG </t>
  </si>
  <si>
    <t xml:space="preserve">NFM T103.5&lt;&gt;Hübg </t>
  </si>
  <si>
    <t>Loveresse</t>
  </si>
  <si>
    <t xml:space="preserve">JN37OG </t>
  </si>
  <si>
    <t xml:space="preserve">1221m </t>
  </si>
  <si>
    <t xml:space="preserve">823m </t>
  </si>
  <si>
    <t>EL#41140 T71.9&lt;&gt;</t>
  </si>
  <si>
    <t>EL#507099 T71.9</t>
  </si>
  <si>
    <t>HB9BR</t>
  </si>
  <si>
    <t>DMR-B #228312 C2</t>
  </si>
  <si>
    <t xml:space="preserve">JN46MI </t>
  </si>
  <si>
    <t xml:space="preserve">1039m </t>
  </si>
  <si>
    <t>HB9TG</t>
  </si>
  <si>
    <t xml:space="preserve">Wetzikon TG </t>
  </si>
  <si>
    <t xml:space="preserve">JN47MM </t>
  </si>
  <si>
    <t xml:space="preserve">607m </t>
  </si>
  <si>
    <t>DMR-B #228814 C1</t>
  </si>
  <si>
    <t>EL#276406 T88.5</t>
  </si>
  <si>
    <t>HB9RL</t>
  </si>
  <si>
    <t>Locarno</t>
  </si>
  <si>
    <t xml:space="preserve">1671m </t>
  </si>
  <si>
    <t>D-STAR CCS#47572</t>
  </si>
  <si>
    <t>D-STAR CCS#84002</t>
  </si>
  <si>
    <t>Viano</t>
  </si>
  <si>
    <t xml:space="preserve">JN56BG </t>
  </si>
  <si>
    <t xml:space="preserve">1266m </t>
  </si>
  <si>
    <t>DMR-B #228708 C1</t>
  </si>
  <si>
    <t xml:space="preserve">Vollèges VS </t>
  </si>
  <si>
    <t xml:space="preserve">814m </t>
  </si>
  <si>
    <t>DMR-B #228314 C3</t>
  </si>
  <si>
    <t>D-STAR CCS#63002</t>
  </si>
  <si>
    <t xml:space="preserve">JN46VU </t>
  </si>
  <si>
    <t>DMR-B #228702 C7</t>
  </si>
  <si>
    <t>DMR GWFN</t>
  </si>
  <si>
    <t>Bern (City)</t>
  </si>
  <si>
    <t xml:space="preserve">JN36RW </t>
  </si>
  <si>
    <t xml:space="preserve">568m </t>
  </si>
  <si>
    <t xml:space="preserve">Münchenbuchsee </t>
  </si>
  <si>
    <t xml:space="preserve">JN37RA </t>
  </si>
  <si>
    <t xml:space="preserve">583m </t>
  </si>
  <si>
    <t xml:space="preserve">Oberwald VS </t>
  </si>
  <si>
    <t xml:space="preserve">JN46EM </t>
  </si>
  <si>
    <t xml:space="preserve">1770m </t>
  </si>
  <si>
    <t>DMR-B #228316 C3</t>
  </si>
  <si>
    <t xml:space="preserve">Mt. Generoso </t>
  </si>
  <si>
    <t xml:space="preserve">JN45MW </t>
  </si>
  <si>
    <t xml:space="preserve">1700m </t>
  </si>
  <si>
    <t>DMR-B #228301 C1</t>
  </si>
  <si>
    <t xml:space="preserve">1618m </t>
  </si>
  <si>
    <t>DMR-B #228315 C3</t>
  </si>
  <si>
    <t>D-STAR CCS#26342</t>
  </si>
  <si>
    <t xml:space="preserve">JN47AD </t>
  </si>
  <si>
    <t>DMR-G #228693 C1</t>
  </si>
  <si>
    <t>D-STAR CCS#43452</t>
  </si>
  <si>
    <t>Martigny</t>
  </si>
  <si>
    <t xml:space="preserve">636m </t>
  </si>
  <si>
    <t>DMR-B #228127 C3</t>
  </si>
  <si>
    <t xml:space="preserve">JN37TK </t>
  </si>
  <si>
    <t>D-STAR CCS#40002</t>
  </si>
  <si>
    <t>DMR-B #228608 C1</t>
  </si>
  <si>
    <t>DMR-B #228111 C2</t>
  </si>
  <si>
    <t xml:space="preserve">Binningen BL </t>
  </si>
  <si>
    <t xml:space="preserve">362m </t>
  </si>
  <si>
    <t>Multimode -&gt;2018</t>
  </si>
  <si>
    <t>Piz Nair</t>
  </si>
  <si>
    <t xml:space="preserve">JN46VM </t>
  </si>
  <si>
    <t xml:space="preserve">3024m </t>
  </si>
  <si>
    <t>DMR-B #228704 C1</t>
  </si>
  <si>
    <t>Hinterrhein</t>
  </si>
  <si>
    <t xml:space="preserve">JN46PM </t>
  </si>
  <si>
    <t xml:space="preserve">1714m </t>
  </si>
  <si>
    <t>DMR-B #228706 C2</t>
  </si>
  <si>
    <t>DMR-B #228122 C1</t>
  </si>
  <si>
    <t>NFM T67.0</t>
  </si>
  <si>
    <t>HB9TF</t>
  </si>
  <si>
    <t xml:space="preserve">569m </t>
  </si>
  <si>
    <t>C4FM#34083 T91.5</t>
  </si>
  <si>
    <t>D-STAR CCS#60002</t>
  </si>
  <si>
    <t>Sulgen</t>
  </si>
  <si>
    <t xml:space="preserve">JN47OM </t>
  </si>
  <si>
    <t xml:space="preserve">456m </t>
  </si>
  <si>
    <t>DMR-B #228816 C1</t>
  </si>
  <si>
    <t xml:space="preserve">HB9OH </t>
  </si>
  <si>
    <t>Brienzwiler</t>
  </si>
  <si>
    <t xml:space="preserve">JN46BS </t>
  </si>
  <si>
    <t xml:space="preserve">1329m </t>
  </si>
  <si>
    <t xml:space="preserve">C4FM#17779 T77.0 </t>
  </si>
  <si>
    <t>JN46SU</t>
  </si>
  <si>
    <t>Chur</t>
  </si>
  <si>
    <t>589m</t>
  </si>
  <si>
    <t>DMR-G #228703 C1</t>
  </si>
  <si>
    <t xml:space="preserve">HB9AK </t>
  </si>
  <si>
    <t xml:space="preserve">Neuenegg-Flamatt </t>
  </si>
  <si>
    <t xml:space="preserve">JN36PV </t>
  </si>
  <si>
    <t>654m</t>
  </si>
  <si>
    <t>DMR-B #228308 C1</t>
  </si>
  <si>
    <t xml:space="preserve">JN46SU </t>
  </si>
  <si>
    <t>580m</t>
  </si>
  <si>
    <t>C4FM#17586T141.3</t>
  </si>
  <si>
    <t xml:space="preserve">HB9CSR </t>
  </si>
  <si>
    <t xml:space="preserve">Laufen </t>
  </si>
  <si>
    <t xml:space="preserve"> DMR-G #228410 C1 </t>
  </si>
  <si>
    <t xml:space="preserve">HB9VD </t>
  </si>
  <si>
    <t xml:space="preserve">Middes </t>
  </si>
  <si>
    <t xml:space="preserve"> D-STAR* HB9VD__A</t>
  </si>
  <si>
    <t xml:space="preserve">  HB9DC</t>
  </si>
  <si>
    <t xml:space="preserve">  Männedorf </t>
  </si>
  <si>
    <t xml:space="preserve">DMR-B #228802 C5 </t>
  </si>
  <si>
    <t xml:space="preserve">HB9DR  </t>
  </si>
  <si>
    <t xml:space="preserve"> St. Gallen</t>
  </si>
  <si>
    <t xml:space="preserve"> 654m</t>
  </si>
  <si>
    <t>DMR903/C4/DS/PMR</t>
  </si>
  <si>
    <t>HB9EAS</t>
  </si>
  <si>
    <t xml:space="preserve">Rheinfelden </t>
  </si>
  <si>
    <t>JN37VN</t>
  </si>
  <si>
    <t xml:space="preserve"> 278m</t>
  </si>
  <si>
    <t>DMR-B #228411 C1</t>
  </si>
  <si>
    <t>HB9DA</t>
  </si>
  <si>
    <t xml:space="preserve"> Schmiedrued/AG</t>
  </si>
  <si>
    <t>JN47BG</t>
  </si>
  <si>
    <t>701m</t>
  </si>
  <si>
    <t>C4FM#17097DCS712</t>
  </si>
  <si>
    <t xml:space="preserve"> HB9CSR</t>
  </si>
  <si>
    <t xml:space="preserve">Basel </t>
  </si>
  <si>
    <t>281m</t>
  </si>
  <si>
    <t xml:space="preserve">DS/C4/DMR#405CC1  </t>
  </si>
  <si>
    <t>JN36LS</t>
  </si>
  <si>
    <t xml:space="preserve"> 687m</t>
  </si>
  <si>
    <t xml:space="preserve">DMR-M #228104 C1 </t>
  </si>
  <si>
    <t xml:space="preserve">HB9DC </t>
  </si>
  <si>
    <t>JN47IG</t>
  </si>
  <si>
    <t>420m</t>
  </si>
  <si>
    <t xml:space="preserve">DMR-B #228803 C5 </t>
  </si>
  <si>
    <t>JN36RW</t>
  </si>
  <si>
    <t>568m</t>
  </si>
  <si>
    <t xml:space="preserve">DMR-B #228305 C1  </t>
  </si>
  <si>
    <t xml:space="preserve">Hörnli </t>
  </si>
  <si>
    <t>JN47LI</t>
  </si>
  <si>
    <t>1126m</t>
  </si>
  <si>
    <t>DMR-B #228809 C1</t>
  </si>
  <si>
    <t xml:space="preserve"> JN36BF</t>
  </si>
  <si>
    <t>449m</t>
  </si>
  <si>
    <t xml:space="preserve">DMR-B #228101 C1 </t>
  </si>
  <si>
    <t xml:space="preserve"> JN47QJ</t>
  </si>
  <si>
    <t xml:space="preserve"> 767m</t>
  </si>
  <si>
    <t>D-STAR*CCS#90062</t>
  </si>
  <si>
    <t xml:space="preserve">HB9DR </t>
  </si>
  <si>
    <t>Rheineck</t>
  </si>
  <si>
    <t>JN47IL</t>
  </si>
  <si>
    <t>450m</t>
  </si>
  <si>
    <t>C4FM/DMR-G#905C1</t>
  </si>
  <si>
    <t>Sissacherflue</t>
  </si>
  <si>
    <t>JN37VL</t>
  </si>
  <si>
    <t xml:space="preserve"> Cimetta</t>
  </si>
  <si>
    <t>JN46JE</t>
  </si>
  <si>
    <t>1633m</t>
  </si>
  <si>
    <t>C4FM#17313T103.5</t>
  </si>
  <si>
    <t>Monti di Malmera</t>
  </si>
  <si>
    <t xml:space="preserve"> JN46ME</t>
  </si>
  <si>
    <t>744m</t>
  </si>
  <si>
    <t>C4FM#18814 T1750</t>
  </si>
  <si>
    <t>JN56AH</t>
  </si>
  <si>
    <t>1015m</t>
  </si>
  <si>
    <t>DMR#228709C1&amp;C4F</t>
  </si>
  <si>
    <t xml:space="preserve">HB9HB </t>
  </si>
  <si>
    <t>Unt.Grenchenberg</t>
  </si>
  <si>
    <t>JN37QF</t>
  </si>
  <si>
    <t>1375m</t>
  </si>
  <si>
    <t xml:space="preserve">FM T88.5 </t>
  </si>
  <si>
    <t>JN36BF</t>
  </si>
  <si>
    <t>Valens</t>
  </si>
  <si>
    <t xml:space="preserve">JN46RX </t>
  </si>
  <si>
    <t xml:space="preserve">917m </t>
  </si>
  <si>
    <t xml:space="preserve">DMR#228705C4T141 </t>
  </si>
  <si>
    <t xml:space="preserve"> JN46OK</t>
  </si>
  <si>
    <t>1883m</t>
  </si>
  <si>
    <t>1 0</t>
  </si>
  <si>
    <t xml:space="preserve">D-STAR HB9H_B </t>
  </si>
  <si>
    <t xml:space="preserve"> HB9BO</t>
  </si>
  <si>
    <t>JN36BK</t>
  </si>
  <si>
    <t>JN47OJ</t>
  </si>
  <si>
    <t xml:space="preserve">733m </t>
  </si>
  <si>
    <t>2123m</t>
  </si>
  <si>
    <t>1514m</t>
  </si>
  <si>
    <t>DMR-M #228300 C1</t>
  </si>
  <si>
    <t>D-STAR*CCS#28092</t>
  </si>
  <si>
    <t>Moosalp</t>
  </si>
  <si>
    <t xml:space="preserve">DMR-B #228313 C3 </t>
  </si>
  <si>
    <t xml:space="preserve">HB9IAC </t>
  </si>
  <si>
    <t>La Barillette</t>
  </si>
  <si>
    <t xml:space="preserve">HB9SG </t>
  </si>
  <si>
    <t>Inzenberg</t>
  </si>
  <si>
    <t xml:space="preserve">868m </t>
  </si>
  <si>
    <t>C4FM*/NFM T71.9</t>
  </si>
  <si>
    <t>23-cm-Band</t>
  </si>
  <si>
    <t>FM Carrier 3s</t>
  </si>
  <si>
    <t>D-STAR CCS#43451</t>
  </si>
  <si>
    <t xml:space="preserve">Jungfraujoch </t>
  </si>
  <si>
    <t xml:space="preserve">JN36XN </t>
  </si>
  <si>
    <t xml:space="preserve">3574m </t>
  </si>
  <si>
    <t>FM Carrier</t>
  </si>
  <si>
    <t>Lohn</t>
  </si>
  <si>
    <t xml:space="preserve">625m </t>
  </si>
  <si>
    <t>FM carrier</t>
  </si>
  <si>
    <t xml:space="preserve"> SSB/FM +/-7.5kHz</t>
  </si>
  <si>
    <t>625m</t>
  </si>
  <si>
    <t>JN47IR</t>
  </si>
  <si>
    <t xml:space="preserve"> HB9SH</t>
  </si>
  <si>
    <t>FM, linked</t>
  </si>
  <si>
    <t xml:space="preserve">Hohe Buche </t>
  </si>
  <si>
    <t xml:space="preserve">JN47RK </t>
  </si>
  <si>
    <t xml:space="preserve">1145m </t>
  </si>
  <si>
    <t xml:space="preserve">Chestenberg </t>
  </si>
  <si>
    <t xml:space="preserve">JN47CK </t>
  </si>
  <si>
    <t xml:space="preserve">630m </t>
  </si>
  <si>
    <t xml:space="preserve">275m </t>
  </si>
  <si>
    <t>FM</t>
  </si>
  <si>
    <t xml:space="preserve">1205m </t>
  </si>
  <si>
    <t>FM (qrv 06/2019)</t>
  </si>
  <si>
    <t>Group No</t>
  </si>
  <si>
    <t>Group Name</t>
  </si>
  <si>
    <t>Name</t>
  </si>
  <si>
    <t>Sub Name</t>
  </si>
  <si>
    <t>Repeater Call Sign</t>
  </si>
  <si>
    <t>Gateway Call Sign</t>
  </si>
  <si>
    <t>Gateway IP Address</t>
  </si>
  <si>
    <t>Frequency</t>
  </si>
  <si>
    <t>Dup</t>
  </si>
  <si>
    <t>Offset</t>
  </si>
  <si>
    <t>Mode</t>
  </si>
  <si>
    <t>TONE</t>
  </si>
  <si>
    <t>Repeater Tone</t>
  </si>
  <si>
    <t>RPT1USE</t>
  </si>
  <si>
    <t>Position</t>
  </si>
  <si>
    <t>Latitude</t>
  </si>
  <si>
    <t>Longitude</t>
  </si>
  <si>
    <t>UTC Offset</t>
  </si>
  <si>
    <t>Switzerland</t>
  </si>
  <si>
    <t>HB9GFX DV</t>
  </si>
  <si>
    <t>HB9GFX D</t>
  </si>
  <si>
    <t>HB9GFX G</t>
  </si>
  <si>
    <t>DUP-</t>
  </si>
  <si>
    <t>DV</t>
  </si>
  <si>
    <t>YES</t>
  </si>
  <si>
    <t>Approximate</t>
  </si>
  <si>
    <t>+1:00</t>
  </si>
  <si>
    <t>HB9GFX Portable</t>
  </si>
  <si>
    <t>HB9GFX P</t>
  </si>
  <si>
    <t>HB9GFX Mobil</t>
  </si>
  <si>
    <t>HB9GFX M</t>
  </si>
  <si>
    <t>VS</t>
  </si>
  <si>
    <t>HB9VSD C</t>
  </si>
  <si>
    <t>HB9VSD G</t>
  </si>
  <si>
    <t>DUP+</t>
  </si>
  <si>
    <t>Saint-Legier</t>
  </si>
  <si>
    <t>Switzerl</t>
  </si>
  <si>
    <t>HB9UCQ C</t>
  </si>
  <si>
    <t>HB9UCQ G</t>
  </si>
  <si>
    <t>Rougment</t>
  </si>
  <si>
    <t>GE</t>
  </si>
  <si>
    <t>HB9PE  G</t>
  </si>
  <si>
    <t>Zurich/Uetliberg</t>
  </si>
  <si>
    <t>ZH</t>
  </si>
  <si>
    <t>HB9ZRH C</t>
  </si>
  <si>
    <t>HB9ZRH G</t>
  </si>
  <si>
    <t>Grosswangen</t>
  </si>
  <si>
    <t>LU</t>
  </si>
  <si>
    <t>HB9DS  C</t>
  </si>
  <si>
    <t>HB9DS  G</t>
  </si>
  <si>
    <t>TG</t>
  </si>
  <si>
    <t>HB9HD  C</t>
  </si>
  <si>
    <t>HB9HD  G</t>
  </si>
  <si>
    <t>Brienzer Rothorn</t>
  </si>
  <si>
    <t>BE</t>
  </si>
  <si>
    <t>HB9BO  C</t>
  </si>
  <si>
    <t>HB9BO  G</t>
  </si>
  <si>
    <t>HB9DS  B</t>
  </si>
  <si>
    <t>Grellingen</t>
  </si>
  <si>
    <t>BS</t>
  </si>
  <si>
    <t>HB9EBS B</t>
  </si>
  <si>
    <t>HB9EAS G</t>
  </si>
  <si>
    <t>VD</t>
  </si>
  <si>
    <t>HB9EME C</t>
  </si>
  <si>
    <t>HB9EME G</t>
  </si>
  <si>
    <t>HB9RAR</t>
  </si>
  <si>
    <t>HB9RAR G</t>
  </si>
  <si>
    <t>HB9IAC C</t>
  </si>
  <si>
    <t>HB9IAC G</t>
  </si>
  <si>
    <t>HB9AW  C</t>
  </si>
  <si>
    <t>HB9AW  G</t>
  </si>
  <si>
    <t>HB9UCQ A</t>
  </si>
  <si>
    <t>Le Locle</t>
  </si>
  <si>
    <t>HB9LC  B</t>
  </si>
  <si>
    <t>HB9LC  G</t>
  </si>
  <si>
    <t>HB9OH  B</t>
  </si>
  <si>
    <t>HB9OH  G</t>
  </si>
  <si>
    <t>Geneva</t>
  </si>
  <si>
    <t>HB9AR  B</t>
  </si>
  <si>
    <t>HB9AR  G</t>
  </si>
  <si>
    <t>CH</t>
  </si>
  <si>
    <t>HB9BG  B</t>
  </si>
  <si>
    <t>HB9BG  G</t>
  </si>
  <si>
    <t>Lugano</t>
  </si>
  <si>
    <t>TI</t>
  </si>
  <si>
    <t>HB9ON  B</t>
  </si>
  <si>
    <t>HB9ON  G</t>
  </si>
  <si>
    <t>Chatonnaye</t>
  </si>
  <si>
    <t>HB9RD  B</t>
  </si>
  <si>
    <t>HB9RD  G</t>
  </si>
  <si>
    <t>HB9AW  B</t>
  </si>
  <si>
    <t>Motto Rotondo</t>
  </si>
  <si>
    <t>HB9DD  B</t>
  </si>
  <si>
    <t>HB9DD  G</t>
  </si>
  <si>
    <t>Poschiano</t>
  </si>
  <si>
    <t>HB9OK  B</t>
  </si>
  <si>
    <t>HB9OK  G</t>
  </si>
  <si>
    <t>HB9RL  B</t>
  </si>
  <si>
    <t>HB9RL  G</t>
  </si>
  <si>
    <t>HB9W   B</t>
  </si>
  <si>
    <t>HB9W   G</t>
  </si>
  <si>
    <t>Rigi-Scheidegg</t>
  </si>
  <si>
    <t>SZ</t>
  </si>
  <si>
    <t>HB9RF  B</t>
  </si>
  <si>
    <t>HB9RF  G</t>
  </si>
  <si>
    <t>HB9UCQ B</t>
  </si>
  <si>
    <t>Waedenswil (ZH-S</t>
  </si>
  <si>
    <t>GL</t>
  </si>
  <si>
    <t>HB9DR  B</t>
  </si>
  <si>
    <t>HB9DR  G</t>
  </si>
  <si>
    <t>Basel (Stadt)</t>
  </si>
  <si>
    <t>HB9DV  B</t>
  </si>
  <si>
    <t>HB9DV  G</t>
  </si>
  <si>
    <t>Tevenon</t>
  </si>
  <si>
    <t>HB9VD  B</t>
  </si>
  <si>
    <t>HB9VD  G</t>
  </si>
  <si>
    <t>HB9BO  B</t>
  </si>
  <si>
    <t>Basel-Bruderholz</t>
  </si>
  <si>
    <t>HB9EAS B</t>
  </si>
  <si>
    <t>M.Tamaro</t>
  </si>
  <si>
    <t>HB9H   B</t>
  </si>
  <si>
    <t>HB9H   G</t>
  </si>
  <si>
    <t>Luzern /Sonnenbe</t>
  </si>
  <si>
    <t>HB9LU  B</t>
  </si>
  <si>
    <t>HB9LU  G</t>
  </si>
  <si>
    <t>HB9IAC B</t>
  </si>
  <si>
    <t>Rothorn 23cm</t>
  </si>
  <si>
    <t>HB9BO  A</t>
  </si>
  <si>
    <t>Rothorn DD</t>
  </si>
  <si>
    <t>RPS</t>
  </si>
  <si>
    <t>DD</t>
  </si>
  <si>
    <t>HB9IAC A</t>
  </si>
  <si>
    <t xml:space="preserve"> JN47NN</t>
  </si>
  <si>
    <t>Läufelingen</t>
  </si>
  <si>
    <t>BL</t>
  </si>
  <si>
    <t>HB9BC  C</t>
  </si>
  <si>
    <t>HB9BC  G</t>
  </si>
  <si>
    <t>HB9F   B</t>
  </si>
  <si>
    <t>HB9F   G</t>
  </si>
  <si>
    <t>HB9H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</si>
</sst>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93300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3366FF"/>
      <name val="Calibri"/>
      <family val="2"/>
      <scheme val="minor"/>
    </font>
    <font>
      <sz val="11"/>
      <color rgb="FFCC99FF"/>
      <name val="Calibri"/>
      <family val="2"/>
      <scheme val="minor"/>
    </font>
    <font>
      <sz val="11"/>
      <color rgb="FF33996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133E-F09B-40B2-AE5A-ADB14AAB237B}">
  <dimension ref="A1:I6"/>
  <sheetViews>
    <sheetView workbookViewId="0">
      <selection activeCell="J23" sqref="J23"/>
    </sheetView>
  </sheetViews>
  <sheetFormatPr baseColWidth="10" defaultRowHeight="15" x14ac:dyDescent="0.25"/>
  <cols>
    <col min="7" max="7" width="23.42578125" customWidth="1"/>
  </cols>
  <sheetData>
    <row r="1" spans="1:9" x14ac:dyDescent="0.25">
      <c r="A1" s="19" t="s">
        <v>0</v>
      </c>
      <c r="B1" s="20"/>
      <c r="C1" s="21"/>
      <c r="D1" s="21"/>
      <c r="E1" s="21"/>
      <c r="F1" s="21"/>
      <c r="G1" s="21"/>
      <c r="H1" s="20"/>
      <c r="I1" s="21"/>
    </row>
    <row r="2" spans="1:9" x14ac:dyDescent="0.25">
      <c r="A2" s="22" t="s">
        <v>131</v>
      </c>
      <c r="B2" s="23" t="s">
        <v>132</v>
      </c>
      <c r="C2" s="23" t="s">
        <v>133</v>
      </c>
      <c r="D2" s="23" t="s">
        <v>134</v>
      </c>
      <c r="E2" s="23" t="s">
        <v>135</v>
      </c>
      <c r="F2" s="23" t="s">
        <v>136</v>
      </c>
      <c r="G2" s="23" t="s">
        <v>137</v>
      </c>
      <c r="H2" s="23" t="s">
        <v>138</v>
      </c>
      <c r="I2" s="21"/>
    </row>
    <row r="3" spans="1:9" x14ac:dyDescent="0.25">
      <c r="A3" s="23">
        <v>29.65</v>
      </c>
      <c r="B3" s="23">
        <v>29.55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>
        <v>1</v>
      </c>
      <c r="I3" s="21"/>
    </row>
    <row r="4" spans="1:9" x14ac:dyDescent="0.25">
      <c r="A4" s="23">
        <v>51.85</v>
      </c>
      <c r="B4" s="23">
        <v>51.25</v>
      </c>
      <c r="C4" s="23" t="s">
        <v>6</v>
      </c>
      <c r="D4" s="23" t="s">
        <v>7</v>
      </c>
      <c r="E4" s="23" t="s">
        <v>8</v>
      </c>
      <c r="F4" s="23" t="s">
        <v>9</v>
      </c>
      <c r="G4" s="23" t="s">
        <v>10</v>
      </c>
      <c r="H4" s="23">
        <v>1</v>
      </c>
      <c r="I4" s="21"/>
    </row>
    <row r="5" spans="1:9" x14ac:dyDescent="0.25">
      <c r="A5" s="23">
        <v>51.93</v>
      </c>
      <c r="B5" s="23">
        <v>51.33</v>
      </c>
      <c r="C5" s="23" t="s">
        <v>11</v>
      </c>
      <c r="D5" s="23" t="s">
        <v>12</v>
      </c>
      <c r="E5" s="23" t="s">
        <v>13</v>
      </c>
      <c r="F5" s="23" t="s">
        <v>14</v>
      </c>
      <c r="G5" s="23" t="s">
        <v>15</v>
      </c>
      <c r="H5" s="23">
        <v>0</v>
      </c>
      <c r="I5" s="21"/>
    </row>
    <row r="6" spans="1:9" x14ac:dyDescent="0.25">
      <c r="A6" s="23">
        <v>51.97</v>
      </c>
      <c r="B6" s="23">
        <v>51.37</v>
      </c>
      <c r="C6" s="23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23">
        <v>1</v>
      </c>
      <c r="I6" s="2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11BA-4111-4AEE-B89E-506C27D0A6E9}">
  <dimension ref="A1:H31"/>
  <sheetViews>
    <sheetView workbookViewId="0">
      <selection sqref="A1:XFD1048576"/>
    </sheetView>
  </sheetViews>
  <sheetFormatPr baseColWidth="10" defaultRowHeight="15" x14ac:dyDescent="0.25"/>
  <cols>
    <col min="1" max="16384" width="11.42578125" style="21"/>
  </cols>
  <sheetData>
    <row r="1" spans="1:8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8" x14ac:dyDescent="0.25">
      <c r="A2" s="23">
        <v>144.82499999999999</v>
      </c>
      <c r="B2" s="23">
        <v>144.82499999999999</v>
      </c>
      <c r="C2" s="23" t="s">
        <v>27</v>
      </c>
      <c r="D2" s="23" t="s">
        <v>28</v>
      </c>
      <c r="E2" s="23" t="s">
        <v>29</v>
      </c>
      <c r="F2" s="23" t="s">
        <v>159</v>
      </c>
      <c r="G2" s="23" t="s">
        <v>160</v>
      </c>
      <c r="H2" s="23">
        <v>1</v>
      </c>
    </row>
    <row r="3" spans="1:8" x14ac:dyDescent="0.25">
      <c r="A3" s="23">
        <v>145.28749999999999</v>
      </c>
      <c r="B3" s="23">
        <v>145.28749999999999</v>
      </c>
      <c r="C3" s="23" t="s">
        <v>59</v>
      </c>
      <c r="D3" s="23" t="s">
        <v>60</v>
      </c>
      <c r="E3" s="23" t="s">
        <v>61</v>
      </c>
      <c r="F3" s="23" t="s">
        <v>62</v>
      </c>
      <c r="G3" s="23" t="s">
        <v>63</v>
      </c>
      <c r="H3" s="23">
        <v>1</v>
      </c>
    </row>
    <row r="4" spans="1:8" x14ac:dyDescent="0.25">
      <c r="A4" s="23">
        <v>145.33750000000001</v>
      </c>
      <c r="B4" s="23">
        <v>145.33750000000001</v>
      </c>
      <c r="C4" s="23" t="s">
        <v>64</v>
      </c>
      <c r="D4" s="23" t="s">
        <v>65</v>
      </c>
      <c r="E4" s="23" t="s">
        <v>66</v>
      </c>
      <c r="F4" s="23" t="s">
        <v>67</v>
      </c>
      <c r="G4" s="23" t="s">
        <v>68</v>
      </c>
      <c r="H4" s="23">
        <v>1</v>
      </c>
    </row>
    <row r="5" spans="1:8" x14ac:dyDescent="0.25">
      <c r="A5" s="23">
        <v>145.6</v>
      </c>
      <c r="B5" s="23">
        <v>145</v>
      </c>
      <c r="C5" s="23" t="s">
        <v>80</v>
      </c>
      <c r="D5" s="23" t="s">
        <v>94</v>
      </c>
      <c r="E5" s="23" t="s">
        <v>95</v>
      </c>
      <c r="F5" s="23" t="s">
        <v>96</v>
      </c>
      <c r="G5" s="23" t="s">
        <v>97</v>
      </c>
      <c r="H5" s="23">
        <v>1</v>
      </c>
    </row>
    <row r="6" spans="1:8" x14ac:dyDescent="0.25">
      <c r="A6" s="23">
        <v>145.6</v>
      </c>
      <c r="B6" s="23">
        <v>145</v>
      </c>
      <c r="C6" s="23" t="s">
        <v>98</v>
      </c>
      <c r="D6" s="23" t="s">
        <v>99</v>
      </c>
      <c r="E6" s="23" t="s">
        <v>100</v>
      </c>
      <c r="F6" s="23" t="s">
        <v>101</v>
      </c>
      <c r="G6" s="23" t="s">
        <v>102</v>
      </c>
      <c r="H6" s="23">
        <v>1</v>
      </c>
    </row>
    <row r="7" spans="1:8" x14ac:dyDescent="0.25">
      <c r="A7" s="23">
        <v>145.625</v>
      </c>
      <c r="B7" s="23">
        <v>145.02500000000001</v>
      </c>
      <c r="C7" s="23" t="s">
        <v>126</v>
      </c>
      <c r="D7" s="23" t="s">
        <v>127</v>
      </c>
      <c r="E7" s="23" t="s">
        <v>128</v>
      </c>
      <c r="F7" s="23" t="s">
        <v>129</v>
      </c>
      <c r="G7" s="23" t="s">
        <v>130</v>
      </c>
      <c r="H7" s="23"/>
    </row>
    <row r="8" spans="1:8" x14ac:dyDescent="0.25">
      <c r="A8" s="24">
        <v>432.82499999999999</v>
      </c>
      <c r="B8" s="24">
        <v>432.82499999999999</v>
      </c>
      <c r="C8" s="24" t="s">
        <v>6</v>
      </c>
      <c r="D8" s="24" t="s">
        <v>289</v>
      </c>
      <c r="E8" s="24" t="s">
        <v>149</v>
      </c>
      <c r="F8" s="24" t="s">
        <v>290</v>
      </c>
      <c r="G8" s="24" t="s">
        <v>291</v>
      </c>
      <c r="H8" s="24">
        <v>2</v>
      </c>
    </row>
    <row r="9" spans="1:8" x14ac:dyDescent="0.25">
      <c r="A9" s="24">
        <v>438.42500000000001</v>
      </c>
      <c r="B9" s="24">
        <v>430.82499999999999</v>
      </c>
      <c r="C9" s="24" t="s">
        <v>433</v>
      </c>
      <c r="D9" s="24" t="s">
        <v>434</v>
      </c>
      <c r="E9" s="24" t="s">
        <v>205</v>
      </c>
      <c r="F9" s="24" t="s">
        <v>435</v>
      </c>
      <c r="G9" s="24" t="s">
        <v>436</v>
      </c>
      <c r="H9" s="24">
        <v>2</v>
      </c>
    </row>
    <row r="10" spans="1:8" x14ac:dyDescent="0.25">
      <c r="A10" s="24">
        <v>438.65</v>
      </c>
      <c r="B10" s="24">
        <v>431.05</v>
      </c>
      <c r="C10" s="24" t="s">
        <v>121</v>
      </c>
      <c r="D10" s="24" t="s">
        <v>528</v>
      </c>
      <c r="E10" s="24" t="s">
        <v>529</v>
      </c>
      <c r="F10" s="24" t="s">
        <v>530</v>
      </c>
      <c r="G10" s="24" t="s">
        <v>531</v>
      </c>
      <c r="H10" s="24">
        <v>1</v>
      </c>
    </row>
    <row r="11" spans="1:8" x14ac:dyDescent="0.25">
      <c r="A11" s="24">
        <v>438.67500000000001</v>
      </c>
      <c r="B11" s="24">
        <v>431.07499999999999</v>
      </c>
      <c r="C11" s="24" t="s">
        <v>417</v>
      </c>
      <c r="D11" s="24" t="s">
        <v>539</v>
      </c>
      <c r="E11" s="24" t="s">
        <v>540</v>
      </c>
      <c r="F11" s="24" t="s">
        <v>541</v>
      </c>
      <c r="G11" s="24" t="s">
        <v>542</v>
      </c>
      <c r="H11" s="24">
        <v>1</v>
      </c>
    </row>
    <row r="12" spans="1:8" x14ac:dyDescent="0.25">
      <c r="A12" s="24">
        <v>438.67500000000001</v>
      </c>
      <c r="B12" s="24">
        <v>431.07499999999999</v>
      </c>
      <c r="C12" s="24" t="s">
        <v>543</v>
      </c>
      <c r="D12" s="24" t="s">
        <v>544</v>
      </c>
      <c r="E12" s="24" t="s">
        <v>515</v>
      </c>
      <c r="F12" s="24" t="s">
        <v>545</v>
      </c>
      <c r="G12" s="24" t="s">
        <v>546</v>
      </c>
      <c r="H12" s="24">
        <v>1</v>
      </c>
    </row>
    <row r="13" spans="1:8" x14ac:dyDescent="0.25">
      <c r="A13" s="24">
        <v>438.67500000000001</v>
      </c>
      <c r="B13" s="24">
        <v>431.07499999999999</v>
      </c>
      <c r="C13" s="24" t="s">
        <v>547</v>
      </c>
      <c r="D13" s="24" t="s">
        <v>548</v>
      </c>
      <c r="E13" s="24" t="s">
        <v>549</v>
      </c>
      <c r="F13" s="24" t="s">
        <v>550</v>
      </c>
      <c r="G13" s="24" t="s">
        <v>551</v>
      </c>
      <c r="H13" s="24">
        <v>1</v>
      </c>
    </row>
    <row r="14" spans="1:8" x14ac:dyDescent="0.25">
      <c r="A14" s="24">
        <v>438.67500000000001</v>
      </c>
      <c r="B14" s="24">
        <v>431.07499999999999</v>
      </c>
      <c r="C14" s="24" t="s">
        <v>121</v>
      </c>
      <c r="D14" s="24" t="s">
        <v>122</v>
      </c>
      <c r="E14" s="24" t="s">
        <v>123</v>
      </c>
      <c r="F14" s="24" t="s">
        <v>124</v>
      </c>
      <c r="G14" s="24" t="s">
        <v>552</v>
      </c>
      <c r="H14" s="24">
        <v>1</v>
      </c>
    </row>
    <row r="15" spans="1:8" x14ac:dyDescent="0.25">
      <c r="A15" s="24">
        <v>438.8</v>
      </c>
      <c r="B15" s="24">
        <v>431.2</v>
      </c>
      <c r="C15" s="24" t="s">
        <v>525</v>
      </c>
      <c r="D15" s="24" t="s">
        <v>566</v>
      </c>
      <c r="E15" s="24" t="s">
        <v>567</v>
      </c>
      <c r="F15" s="24" t="s">
        <v>568</v>
      </c>
      <c r="G15" s="24" t="s">
        <v>569</v>
      </c>
      <c r="H15" s="24">
        <v>1</v>
      </c>
    </row>
    <row r="16" spans="1:8" x14ac:dyDescent="0.25">
      <c r="A16" s="24">
        <v>438.82499999999999</v>
      </c>
      <c r="B16" s="24">
        <v>431.22500000000002</v>
      </c>
      <c r="C16" s="24" t="s">
        <v>268</v>
      </c>
      <c r="D16" s="24" t="s">
        <v>269</v>
      </c>
      <c r="E16" s="24" t="s">
        <v>270</v>
      </c>
      <c r="F16" s="24" t="s">
        <v>570</v>
      </c>
      <c r="G16" s="24" t="s">
        <v>571</v>
      </c>
      <c r="H16" s="24">
        <v>1</v>
      </c>
    </row>
    <row r="17" spans="1:8" x14ac:dyDescent="0.25">
      <c r="A17" s="24">
        <v>438.95</v>
      </c>
      <c r="B17" s="24">
        <v>431.35</v>
      </c>
      <c r="C17" s="24" t="s">
        <v>239</v>
      </c>
      <c r="D17" s="24" t="s">
        <v>578</v>
      </c>
      <c r="E17" s="24" t="s">
        <v>579</v>
      </c>
      <c r="F17" s="24" t="s">
        <v>580</v>
      </c>
      <c r="G17" s="24" t="s">
        <v>581</v>
      </c>
      <c r="H17" s="24">
        <v>1</v>
      </c>
    </row>
    <row r="18" spans="1:8" x14ac:dyDescent="0.25">
      <c r="A18" s="24">
        <v>438.97500000000002</v>
      </c>
      <c r="B18" s="24">
        <v>431.375</v>
      </c>
      <c r="C18" s="24" t="s">
        <v>297</v>
      </c>
      <c r="D18" s="24" t="s">
        <v>585</v>
      </c>
      <c r="E18" s="24" t="s">
        <v>586</v>
      </c>
      <c r="F18" s="24" t="s">
        <v>587</v>
      </c>
      <c r="G18" s="24" t="s">
        <v>588</v>
      </c>
      <c r="H18" s="24">
        <v>1</v>
      </c>
    </row>
    <row r="19" spans="1:8" x14ac:dyDescent="0.25">
      <c r="A19" s="24">
        <v>439.02499999999998</v>
      </c>
      <c r="B19" s="24">
        <v>431.42500000000001</v>
      </c>
      <c r="C19" s="24" t="s">
        <v>595</v>
      </c>
      <c r="D19" s="24" t="s">
        <v>596</v>
      </c>
      <c r="E19" s="24" t="s">
        <v>597</v>
      </c>
      <c r="F19" s="24" t="s">
        <v>598</v>
      </c>
      <c r="G19" s="24" t="s">
        <v>599</v>
      </c>
      <c r="H19" s="24">
        <v>1</v>
      </c>
    </row>
    <row r="20" spans="1:8" x14ac:dyDescent="0.25">
      <c r="A20" s="24">
        <v>439.02499999999998</v>
      </c>
      <c r="B20" s="24">
        <v>431.42500000000001</v>
      </c>
      <c r="C20" s="24" t="s">
        <v>437</v>
      </c>
      <c r="D20" s="24" t="s">
        <v>438</v>
      </c>
      <c r="E20" s="24" t="s">
        <v>439</v>
      </c>
      <c r="F20" s="24" t="s">
        <v>604</v>
      </c>
      <c r="G20" s="24" t="s">
        <v>605</v>
      </c>
      <c r="H20" s="24">
        <v>1</v>
      </c>
    </row>
    <row r="21" spans="1:8" x14ac:dyDescent="0.25">
      <c r="A21" s="24">
        <v>439.05</v>
      </c>
      <c r="B21" s="24">
        <v>431.45</v>
      </c>
      <c r="C21" s="24" t="s">
        <v>268</v>
      </c>
      <c r="D21" s="24" t="s">
        <v>331</v>
      </c>
      <c r="E21" s="24" t="s">
        <v>332</v>
      </c>
      <c r="F21" s="24" t="s">
        <v>619</v>
      </c>
      <c r="G21" s="24" t="s">
        <v>571</v>
      </c>
      <c r="H21" s="24">
        <v>1</v>
      </c>
    </row>
    <row r="22" spans="1:8" x14ac:dyDescent="0.25">
      <c r="A22" s="24">
        <v>439.15</v>
      </c>
      <c r="B22" s="24">
        <v>431.55</v>
      </c>
      <c r="C22" s="24" t="s">
        <v>543</v>
      </c>
      <c r="D22" s="24" t="s">
        <v>630</v>
      </c>
      <c r="E22" s="24" t="s">
        <v>631</v>
      </c>
      <c r="F22" s="24" t="s">
        <v>632</v>
      </c>
      <c r="G22" s="24" t="s">
        <v>633</v>
      </c>
      <c r="H22" s="20"/>
    </row>
    <row r="23" spans="1:8" x14ac:dyDescent="0.25">
      <c r="A23" s="24">
        <v>439.15</v>
      </c>
      <c r="B23" s="24">
        <v>431.55</v>
      </c>
      <c r="C23" s="24" t="s">
        <v>525</v>
      </c>
      <c r="D23" s="24" t="s">
        <v>176</v>
      </c>
      <c r="E23" s="24" t="s">
        <v>177</v>
      </c>
      <c r="F23" s="24" t="s">
        <v>178</v>
      </c>
      <c r="G23" s="24" t="s">
        <v>634</v>
      </c>
      <c r="H23" s="20"/>
    </row>
    <row r="24" spans="1:8" x14ac:dyDescent="0.25">
      <c r="A24" s="24">
        <v>439.22500000000002</v>
      </c>
      <c r="B24" s="24">
        <v>431.625</v>
      </c>
      <c r="C24" s="24" t="s">
        <v>393</v>
      </c>
      <c r="D24" s="24" t="s">
        <v>394</v>
      </c>
      <c r="E24" s="24" t="s">
        <v>395</v>
      </c>
      <c r="F24" s="24" t="s">
        <v>396</v>
      </c>
      <c r="G24" s="24" t="s">
        <v>656</v>
      </c>
      <c r="H24" s="24">
        <v>1</v>
      </c>
    </row>
    <row r="25" spans="1:8" x14ac:dyDescent="0.25">
      <c r="A25" s="24">
        <v>439.25</v>
      </c>
      <c r="B25" s="24">
        <v>431.65</v>
      </c>
      <c r="C25" s="24" t="s">
        <v>243</v>
      </c>
      <c r="D25" s="24" t="s">
        <v>155</v>
      </c>
      <c r="E25" s="24" t="s">
        <v>657</v>
      </c>
      <c r="F25" s="24" t="s">
        <v>658</v>
      </c>
      <c r="G25" s="24" t="s">
        <v>659</v>
      </c>
      <c r="H25" s="24">
        <v>1</v>
      </c>
    </row>
    <row r="26" spans="1:8" x14ac:dyDescent="0.25">
      <c r="A26" s="24">
        <v>439.3</v>
      </c>
      <c r="B26" s="24">
        <v>431.7</v>
      </c>
      <c r="C26" s="24" t="s">
        <v>611</v>
      </c>
      <c r="D26" s="24" t="s">
        <v>667</v>
      </c>
      <c r="E26" s="24" t="s">
        <v>668</v>
      </c>
      <c r="F26" s="24" t="s">
        <v>669</v>
      </c>
      <c r="G26" s="24" t="s">
        <v>670</v>
      </c>
      <c r="H26" s="24">
        <v>1</v>
      </c>
    </row>
    <row r="27" spans="1:8" x14ac:dyDescent="0.25">
      <c r="A27" s="24">
        <v>439.375</v>
      </c>
      <c r="B27" s="24">
        <v>431.77499999999998</v>
      </c>
      <c r="C27" s="24" t="s">
        <v>297</v>
      </c>
      <c r="D27" s="24" t="s">
        <v>204</v>
      </c>
      <c r="E27" s="24" t="s">
        <v>357</v>
      </c>
      <c r="F27" s="24" t="s">
        <v>684</v>
      </c>
      <c r="G27" s="24" t="s">
        <v>685</v>
      </c>
      <c r="H27" s="24">
        <v>1</v>
      </c>
    </row>
    <row r="28" spans="1:8" x14ac:dyDescent="0.25">
      <c r="A28" s="24">
        <v>439.4</v>
      </c>
      <c r="B28" s="24">
        <v>431.8</v>
      </c>
      <c r="C28" s="24" t="s">
        <v>222</v>
      </c>
      <c r="D28" s="24" t="s">
        <v>223</v>
      </c>
      <c r="E28" s="24" t="s">
        <v>224</v>
      </c>
      <c r="F28" s="24" t="s">
        <v>225</v>
      </c>
      <c r="G28" s="24" t="s">
        <v>571</v>
      </c>
      <c r="H28" s="24">
        <v>1</v>
      </c>
    </row>
    <row r="29" spans="1:8" x14ac:dyDescent="0.25">
      <c r="A29" s="24">
        <v>439.4</v>
      </c>
      <c r="B29" s="24">
        <v>431.8</v>
      </c>
      <c r="C29" s="24" t="s">
        <v>231</v>
      </c>
      <c r="D29" s="24" t="s">
        <v>232</v>
      </c>
      <c r="E29" s="24" t="s">
        <v>233</v>
      </c>
      <c r="F29" s="24" t="s">
        <v>234</v>
      </c>
      <c r="G29" s="24" t="s">
        <v>686</v>
      </c>
      <c r="H29" s="24">
        <v>1</v>
      </c>
    </row>
    <row r="30" spans="1:8" x14ac:dyDescent="0.25">
      <c r="A30" s="24">
        <v>439.42500000000001</v>
      </c>
      <c r="B30" s="20">
        <v>431.82499999999999</v>
      </c>
      <c r="C30" s="20" t="s">
        <v>126</v>
      </c>
      <c r="D30" s="20" t="s">
        <v>127</v>
      </c>
      <c r="E30" s="20" t="s">
        <v>848</v>
      </c>
      <c r="F30" s="20" t="s">
        <v>129</v>
      </c>
      <c r="G30" s="20" t="s">
        <v>130</v>
      </c>
      <c r="H30" s="20">
        <v>1</v>
      </c>
    </row>
    <row r="31" spans="1:8" x14ac:dyDescent="0.25">
      <c r="A31" s="24">
        <v>439.45</v>
      </c>
      <c r="B31" s="24">
        <v>431.85</v>
      </c>
      <c r="C31" s="24" t="s">
        <v>335</v>
      </c>
      <c r="D31" s="24" t="s">
        <v>336</v>
      </c>
      <c r="E31" s="24" t="s">
        <v>337</v>
      </c>
      <c r="F31" s="24" t="s">
        <v>338</v>
      </c>
      <c r="G31" s="24" t="s">
        <v>696</v>
      </c>
      <c r="H31" s="24">
        <v>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115C-64A1-4DD7-BDFD-856AD39F0B56}">
  <dimension ref="A1:H5"/>
  <sheetViews>
    <sheetView tabSelected="1" workbookViewId="0">
      <selection activeCell="M27" sqref="M27"/>
    </sheetView>
  </sheetViews>
  <sheetFormatPr baseColWidth="10" defaultRowHeight="15" x14ac:dyDescent="0.25"/>
  <cols>
    <col min="1" max="6" width="11.42578125" style="21"/>
    <col min="7" max="7" width="19.85546875" style="21" bestFit="1" customWidth="1"/>
    <col min="8" max="16384" width="11.42578125" style="21"/>
  </cols>
  <sheetData>
    <row r="1" spans="1:8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8" x14ac:dyDescent="0.25">
      <c r="A2" s="23">
        <v>145.57499999999999</v>
      </c>
      <c r="B2" s="23">
        <v>144.97499999999999</v>
      </c>
      <c r="C2" s="23" t="s">
        <v>75</v>
      </c>
      <c r="D2" s="23" t="s">
        <v>76</v>
      </c>
      <c r="E2" s="23" t="s">
        <v>77</v>
      </c>
      <c r="F2" s="23" t="s">
        <v>78</v>
      </c>
      <c r="G2" s="23" t="s">
        <v>79</v>
      </c>
      <c r="H2" s="23">
        <v>0</v>
      </c>
    </row>
    <row r="3" spans="1:8" x14ac:dyDescent="0.25">
      <c r="A3" s="24">
        <v>145.63749999999999</v>
      </c>
      <c r="B3" s="24">
        <v>145.03749999999999</v>
      </c>
      <c r="C3" s="25" t="s">
        <v>163</v>
      </c>
      <c r="D3" s="25" t="s">
        <v>157</v>
      </c>
      <c r="E3" s="25" t="s">
        <v>164</v>
      </c>
      <c r="F3" s="25" t="s">
        <v>37</v>
      </c>
      <c r="G3" s="25" t="s">
        <v>165</v>
      </c>
      <c r="H3" s="20"/>
    </row>
    <row r="4" spans="1:8" x14ac:dyDescent="0.25">
      <c r="A4" s="24">
        <v>438.26249999999999</v>
      </c>
      <c r="B4" s="24">
        <v>430.66250000000002</v>
      </c>
      <c r="C4" s="24" t="s">
        <v>360</v>
      </c>
      <c r="D4" s="24" t="s">
        <v>361</v>
      </c>
      <c r="E4" s="24" t="s">
        <v>362</v>
      </c>
      <c r="F4" s="24" t="s">
        <v>363</v>
      </c>
      <c r="G4" s="24" t="s">
        <v>364</v>
      </c>
      <c r="H4" s="20"/>
    </row>
    <row r="5" spans="1:8" x14ac:dyDescent="0.25">
      <c r="A5" s="24">
        <v>439.4375</v>
      </c>
      <c r="B5" s="24">
        <v>431.83749999999998</v>
      </c>
      <c r="C5" s="24" t="s">
        <v>75</v>
      </c>
      <c r="D5" s="24" t="s">
        <v>76</v>
      </c>
      <c r="E5" s="24" t="s">
        <v>77</v>
      </c>
      <c r="F5" s="24" t="s">
        <v>78</v>
      </c>
      <c r="G5" s="24" t="s">
        <v>79</v>
      </c>
      <c r="H5" s="24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82F4E-B432-4D84-9F98-B282EA623A21}">
  <sheetPr filterMode="1"/>
  <dimension ref="A1:H59"/>
  <sheetViews>
    <sheetView workbookViewId="0">
      <selection sqref="A1:XFD1048576"/>
    </sheetView>
  </sheetViews>
  <sheetFormatPr baseColWidth="10" defaultRowHeight="15" x14ac:dyDescent="0.25"/>
  <cols>
    <col min="1" max="2" width="11.42578125" style="20"/>
    <col min="3" max="3" width="11.42578125" style="21"/>
    <col min="4" max="4" width="17.140625" style="21" bestFit="1" customWidth="1"/>
    <col min="5" max="5" width="11.42578125" style="21"/>
    <col min="6" max="6" width="31.5703125" style="21" customWidth="1"/>
    <col min="7" max="7" width="21.28515625" style="21" bestFit="1" customWidth="1"/>
    <col min="8" max="8" width="21.85546875" style="20" customWidth="1"/>
    <col min="9" max="16384" width="11.42578125" style="21"/>
  </cols>
  <sheetData>
    <row r="1" spans="1:8" x14ac:dyDescent="0.25">
      <c r="A1" s="22" t="s">
        <v>21</v>
      </c>
      <c r="B1" s="23"/>
      <c r="C1" s="23"/>
      <c r="D1" s="23"/>
      <c r="E1" s="23"/>
      <c r="F1" s="23"/>
      <c r="G1" s="23"/>
      <c r="H1" s="23"/>
    </row>
    <row r="2" spans="1:8" x14ac:dyDescent="0.25">
      <c r="A2" s="22" t="s">
        <v>131</v>
      </c>
      <c r="B2" s="23" t="s">
        <v>132</v>
      </c>
      <c r="C2" s="23" t="s">
        <v>133</v>
      </c>
      <c r="D2" s="23" t="s">
        <v>134</v>
      </c>
      <c r="E2" s="23" t="s">
        <v>135</v>
      </c>
      <c r="F2" s="23" t="s">
        <v>136</v>
      </c>
      <c r="G2" s="23" t="s">
        <v>137</v>
      </c>
      <c r="H2" s="23" t="s">
        <v>138</v>
      </c>
    </row>
    <row r="3" spans="1:8" customFormat="1" hidden="1" x14ac:dyDescent="0.25">
      <c r="A3" s="13">
        <v>144.57499999999999</v>
      </c>
      <c r="B3" s="13">
        <v>432.67500000000001</v>
      </c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H3" s="13">
        <v>1</v>
      </c>
    </row>
    <row r="4" spans="1:8" customFormat="1" hidden="1" x14ac:dyDescent="0.25">
      <c r="A4" s="15">
        <v>144.82499999999999</v>
      </c>
      <c r="B4" s="15">
        <v>144.82499999999999</v>
      </c>
      <c r="C4" s="15" t="s">
        <v>27</v>
      </c>
      <c r="D4" s="15" t="s">
        <v>28</v>
      </c>
      <c r="E4" s="15" t="s">
        <v>29</v>
      </c>
      <c r="F4" s="15" t="s">
        <v>159</v>
      </c>
      <c r="G4" s="15" t="s">
        <v>160</v>
      </c>
      <c r="H4" s="12">
        <v>1</v>
      </c>
    </row>
    <row r="5" spans="1:8" customFormat="1" hidden="1" x14ac:dyDescent="0.25">
      <c r="A5" s="16">
        <v>144.82499999999999</v>
      </c>
      <c r="B5" s="16">
        <v>144.82499999999999</v>
      </c>
      <c r="C5" s="16" t="s">
        <v>30</v>
      </c>
      <c r="D5" s="18" t="s">
        <v>155</v>
      </c>
      <c r="E5" s="16" t="s">
        <v>158</v>
      </c>
      <c r="F5" s="16" t="s">
        <v>31</v>
      </c>
      <c r="G5" s="16" t="s">
        <v>32</v>
      </c>
      <c r="H5" s="16">
        <v>2</v>
      </c>
    </row>
    <row r="6" spans="1:8" customFormat="1" hidden="1" x14ac:dyDescent="0.25">
      <c r="A6" s="16">
        <v>144.82499999999999</v>
      </c>
      <c r="B6" s="16">
        <v>144.82499999999999</v>
      </c>
      <c r="C6" s="16" t="s">
        <v>33</v>
      </c>
      <c r="D6" s="16" t="s">
        <v>156</v>
      </c>
      <c r="E6" s="16" t="s">
        <v>34</v>
      </c>
      <c r="F6" s="16" t="s">
        <v>35</v>
      </c>
      <c r="G6" s="16" t="s">
        <v>32</v>
      </c>
      <c r="H6" s="16">
        <v>2</v>
      </c>
    </row>
    <row r="7" spans="1:8" customFormat="1" hidden="1" x14ac:dyDescent="0.25">
      <c r="A7" s="16">
        <v>144.82499999999999</v>
      </c>
      <c r="B7" s="16">
        <v>144.82499999999999</v>
      </c>
      <c r="C7" s="16" t="s">
        <v>154</v>
      </c>
      <c r="D7" s="16" t="s">
        <v>157</v>
      </c>
      <c r="E7" s="16" t="s">
        <v>36</v>
      </c>
      <c r="F7" s="16" t="s">
        <v>37</v>
      </c>
      <c r="G7" s="16" t="s">
        <v>38</v>
      </c>
      <c r="H7" s="16">
        <v>2</v>
      </c>
    </row>
    <row r="8" spans="1:8" customFormat="1" hidden="1" x14ac:dyDescent="0.25">
      <c r="A8" s="14">
        <v>144.82499999999999</v>
      </c>
      <c r="B8" s="14">
        <v>144.82499999999999</v>
      </c>
      <c r="C8" s="14" t="s">
        <v>39</v>
      </c>
      <c r="D8" s="14" t="s">
        <v>40</v>
      </c>
      <c r="E8" s="14" t="s">
        <v>41</v>
      </c>
      <c r="F8" s="14" t="s">
        <v>42</v>
      </c>
      <c r="G8" s="14" t="s">
        <v>43</v>
      </c>
      <c r="H8" s="14">
        <v>1</v>
      </c>
    </row>
    <row r="9" spans="1:8" x14ac:dyDescent="0.25">
      <c r="A9" s="23">
        <v>144.86250000000001</v>
      </c>
      <c r="B9" s="23">
        <v>144.86250000000001</v>
      </c>
      <c r="C9" s="23" t="s">
        <v>44</v>
      </c>
      <c r="D9" s="23" t="s">
        <v>45</v>
      </c>
      <c r="E9" s="23" t="s">
        <v>46</v>
      </c>
      <c r="F9" s="23" t="s">
        <v>47</v>
      </c>
      <c r="G9" s="23" t="s">
        <v>48</v>
      </c>
      <c r="H9" s="23">
        <v>1</v>
      </c>
    </row>
    <row r="10" spans="1:8" customFormat="1" hidden="1" x14ac:dyDescent="0.25">
      <c r="A10" s="13">
        <v>145.22499999999999</v>
      </c>
      <c r="B10" s="13">
        <v>145.22499999999999</v>
      </c>
      <c r="C10" s="13" t="s">
        <v>49</v>
      </c>
      <c r="D10" s="13" t="s">
        <v>50</v>
      </c>
      <c r="E10" s="13" t="s">
        <v>51</v>
      </c>
      <c r="F10" s="13" t="s">
        <v>52</v>
      </c>
      <c r="G10" s="13" t="s">
        <v>53</v>
      </c>
      <c r="H10" s="13">
        <v>1</v>
      </c>
    </row>
    <row r="11" spans="1:8" customFormat="1" hidden="1" x14ac:dyDescent="0.25">
      <c r="A11" s="16">
        <v>145.23750000000001</v>
      </c>
      <c r="B11" s="16">
        <v>145.23750000000001</v>
      </c>
      <c r="C11" s="16" t="s">
        <v>54</v>
      </c>
      <c r="D11" s="16" t="s">
        <v>55</v>
      </c>
      <c r="E11" s="16" t="s">
        <v>56</v>
      </c>
      <c r="F11" s="16" t="s">
        <v>57</v>
      </c>
      <c r="G11" s="16" t="s">
        <v>58</v>
      </c>
      <c r="H11" s="16">
        <v>1</v>
      </c>
    </row>
    <row r="12" spans="1:8" customFormat="1" hidden="1" x14ac:dyDescent="0.25">
      <c r="A12" s="15">
        <v>145.28749999999999</v>
      </c>
      <c r="B12" s="15">
        <v>145.28749999999999</v>
      </c>
      <c r="C12" s="15" t="s">
        <v>59</v>
      </c>
      <c r="D12" s="15" t="s">
        <v>60</v>
      </c>
      <c r="E12" s="15" t="s">
        <v>61</v>
      </c>
      <c r="F12" s="15" t="s">
        <v>62</v>
      </c>
      <c r="G12" s="15" t="s">
        <v>63</v>
      </c>
      <c r="H12" s="15">
        <v>1</v>
      </c>
    </row>
    <row r="13" spans="1:8" customFormat="1" hidden="1" x14ac:dyDescent="0.25">
      <c r="A13" s="15">
        <v>145.33750000000001</v>
      </c>
      <c r="B13" s="15">
        <v>145.33750000000001</v>
      </c>
      <c r="C13" s="15" t="s">
        <v>64</v>
      </c>
      <c r="D13" s="15" t="s">
        <v>65</v>
      </c>
      <c r="E13" s="15" t="s">
        <v>66</v>
      </c>
      <c r="F13" s="15" t="s">
        <v>67</v>
      </c>
      <c r="G13" s="15" t="s">
        <v>68</v>
      </c>
      <c r="H13" s="15">
        <v>1</v>
      </c>
    </row>
    <row r="14" spans="1:8" customFormat="1" hidden="1" x14ac:dyDescent="0.25">
      <c r="A14" s="16">
        <v>145.33750000000001</v>
      </c>
      <c r="B14" s="16">
        <v>145.33750000000001</v>
      </c>
      <c r="C14" s="16" t="s">
        <v>75</v>
      </c>
      <c r="D14" s="16" t="s">
        <v>161</v>
      </c>
      <c r="E14" s="16" t="s">
        <v>69</v>
      </c>
      <c r="F14" s="16" t="s">
        <v>70</v>
      </c>
      <c r="G14" s="16" t="s">
        <v>71</v>
      </c>
      <c r="H14" s="12">
        <v>2</v>
      </c>
    </row>
    <row r="15" spans="1:8" customFormat="1" hidden="1" x14ac:dyDescent="0.25">
      <c r="A15" s="16">
        <v>145.57499999999999</v>
      </c>
      <c r="B15" s="16">
        <v>144.97499999999999</v>
      </c>
      <c r="C15" s="16" t="s">
        <v>153</v>
      </c>
      <c r="D15" s="16" t="s">
        <v>162</v>
      </c>
      <c r="E15" s="16" t="s">
        <v>72</v>
      </c>
      <c r="F15" s="16" t="s">
        <v>73</v>
      </c>
      <c r="G15" s="16" t="s">
        <v>74</v>
      </c>
      <c r="H15" s="12">
        <v>1</v>
      </c>
    </row>
    <row r="16" spans="1:8" customFormat="1" hidden="1" x14ac:dyDescent="0.25">
      <c r="A16" s="17">
        <v>145.57499999999999</v>
      </c>
      <c r="B16" s="17">
        <v>144.97499999999999</v>
      </c>
      <c r="C16" s="17" t="s">
        <v>75</v>
      </c>
      <c r="D16" s="17" t="s">
        <v>76</v>
      </c>
      <c r="E16" s="17" t="s">
        <v>77</v>
      </c>
      <c r="F16" s="17" t="s">
        <v>78</v>
      </c>
      <c r="G16" s="17" t="s">
        <v>79</v>
      </c>
      <c r="H16" s="17">
        <v>0</v>
      </c>
    </row>
    <row r="17" spans="1:8" x14ac:dyDescent="0.25">
      <c r="A17" s="23">
        <v>145.57499999999999</v>
      </c>
      <c r="B17" s="23">
        <v>144.97499999999999</v>
      </c>
      <c r="C17" s="23" t="s">
        <v>80</v>
      </c>
      <c r="D17" s="23" t="s">
        <v>81</v>
      </c>
      <c r="E17" s="23" t="s">
        <v>82</v>
      </c>
      <c r="F17" s="23" t="s">
        <v>83</v>
      </c>
      <c r="G17" s="23" t="s">
        <v>84</v>
      </c>
      <c r="H17" s="23">
        <v>2</v>
      </c>
    </row>
    <row r="18" spans="1:8" customFormat="1" hidden="1" x14ac:dyDescent="0.25">
      <c r="A18" s="13">
        <v>145.57499999999999</v>
      </c>
      <c r="B18" s="13">
        <v>144.97499999999999</v>
      </c>
      <c r="C18" s="13" t="s">
        <v>80</v>
      </c>
      <c r="D18" s="13" t="s">
        <v>85</v>
      </c>
      <c r="E18" s="13" t="s">
        <v>86</v>
      </c>
      <c r="F18" s="13" t="s">
        <v>87</v>
      </c>
      <c r="G18" s="13" t="s">
        <v>88</v>
      </c>
      <c r="H18" s="13">
        <v>0</v>
      </c>
    </row>
    <row r="19" spans="1:8" customFormat="1" hidden="1" x14ac:dyDescent="0.25">
      <c r="A19" s="16">
        <v>145.58750000000001</v>
      </c>
      <c r="B19" s="16">
        <v>144.98750000000001</v>
      </c>
      <c r="C19" s="16" t="s">
        <v>1</v>
      </c>
      <c r="D19" s="16" t="s">
        <v>89</v>
      </c>
      <c r="E19" s="16" t="s">
        <v>90</v>
      </c>
      <c r="F19" s="16" t="s">
        <v>91</v>
      </c>
      <c r="G19" s="16" t="s">
        <v>92</v>
      </c>
      <c r="H19" s="16">
        <v>1</v>
      </c>
    </row>
    <row r="20" spans="1:8" customFormat="1" hidden="1" x14ac:dyDescent="0.25">
      <c r="A20" s="13">
        <v>145.58750000000001</v>
      </c>
      <c r="B20" s="12">
        <v>145.58750000000001</v>
      </c>
      <c r="C20" s="12" t="s">
        <v>139</v>
      </c>
      <c r="D20" s="12" t="s">
        <v>140</v>
      </c>
      <c r="E20" s="12" t="s">
        <v>141</v>
      </c>
      <c r="F20" s="12" t="s">
        <v>142</v>
      </c>
      <c r="G20" s="12" t="s">
        <v>143</v>
      </c>
      <c r="H20" s="12">
        <v>1</v>
      </c>
    </row>
    <row r="21" spans="1:8" x14ac:dyDescent="0.25">
      <c r="A21" s="23">
        <v>145.58750000000001</v>
      </c>
      <c r="B21" s="23">
        <v>144.98750000000001</v>
      </c>
      <c r="C21" s="23" t="s">
        <v>152</v>
      </c>
      <c r="D21" s="23" t="s">
        <v>144</v>
      </c>
      <c r="E21" s="23" t="s">
        <v>145</v>
      </c>
      <c r="F21" s="23" t="s">
        <v>146</v>
      </c>
      <c r="G21" s="23" t="s">
        <v>147</v>
      </c>
      <c r="H21" s="23">
        <v>1</v>
      </c>
    </row>
    <row r="22" spans="1:8" customFormat="1" hidden="1" x14ac:dyDescent="0.25">
      <c r="A22" s="14">
        <v>145.58750000000001</v>
      </c>
      <c r="B22" s="14">
        <v>144.98750000000001</v>
      </c>
      <c r="C22" s="14" t="s">
        <v>151</v>
      </c>
      <c r="D22" s="14" t="s">
        <v>150</v>
      </c>
      <c r="E22" s="14" t="s">
        <v>149</v>
      </c>
      <c r="F22" s="12" t="s">
        <v>148</v>
      </c>
      <c r="G22" s="12" t="s">
        <v>93</v>
      </c>
      <c r="H22" s="12">
        <v>1</v>
      </c>
    </row>
    <row r="23" spans="1:8" customFormat="1" hidden="1" x14ac:dyDescent="0.25">
      <c r="A23" s="15">
        <v>145.6</v>
      </c>
      <c r="B23" s="15">
        <v>145</v>
      </c>
      <c r="C23" s="15" t="s">
        <v>80</v>
      </c>
      <c r="D23" s="15" t="s">
        <v>94</v>
      </c>
      <c r="E23" s="15" t="s">
        <v>95</v>
      </c>
      <c r="F23" s="15" t="s">
        <v>96</v>
      </c>
      <c r="G23" s="15" t="s">
        <v>97</v>
      </c>
      <c r="H23" s="15">
        <v>1</v>
      </c>
    </row>
    <row r="24" spans="1:8" customFormat="1" hidden="1" x14ac:dyDescent="0.25">
      <c r="A24" s="15">
        <v>145.6</v>
      </c>
      <c r="B24" s="15">
        <v>145</v>
      </c>
      <c r="C24" s="15" t="s">
        <v>98</v>
      </c>
      <c r="D24" s="15" t="s">
        <v>99</v>
      </c>
      <c r="E24" s="15" t="s">
        <v>100</v>
      </c>
      <c r="F24" s="15" t="s">
        <v>101</v>
      </c>
      <c r="G24" s="15" t="s">
        <v>102</v>
      </c>
      <c r="H24" s="13">
        <v>1</v>
      </c>
    </row>
    <row r="25" spans="1:8" customFormat="1" hidden="1" x14ac:dyDescent="0.25">
      <c r="A25" s="13">
        <v>145.6</v>
      </c>
      <c r="B25" s="13">
        <v>145</v>
      </c>
      <c r="C25" s="13" t="s">
        <v>103</v>
      </c>
      <c r="D25" s="13" t="s">
        <v>104</v>
      </c>
      <c r="E25" s="13" t="s">
        <v>29</v>
      </c>
      <c r="F25" s="13" t="s">
        <v>42</v>
      </c>
      <c r="G25" s="13" t="s">
        <v>105</v>
      </c>
      <c r="H25" s="13">
        <v>1</v>
      </c>
    </row>
    <row r="26" spans="1:8" customFormat="1" hidden="1" x14ac:dyDescent="0.25">
      <c r="A26" s="13">
        <v>145.6</v>
      </c>
      <c r="B26" s="13">
        <v>145</v>
      </c>
      <c r="C26" s="13" t="s">
        <v>106</v>
      </c>
      <c r="D26" s="13" t="s">
        <v>107</v>
      </c>
      <c r="E26" s="13" t="s">
        <v>108</v>
      </c>
      <c r="F26" s="13" t="s">
        <v>109</v>
      </c>
      <c r="G26" s="13" t="s">
        <v>110</v>
      </c>
      <c r="H26" s="13">
        <v>1</v>
      </c>
    </row>
    <row r="27" spans="1:8" customFormat="1" hidden="1" x14ac:dyDescent="0.25">
      <c r="A27" s="13">
        <v>145.6</v>
      </c>
      <c r="B27" s="13">
        <v>145</v>
      </c>
      <c r="C27" s="13" t="s">
        <v>111</v>
      </c>
      <c r="D27" s="13" t="s">
        <v>112</v>
      </c>
      <c r="E27" s="13" t="s">
        <v>113</v>
      </c>
      <c r="F27" s="13" t="s">
        <v>114</v>
      </c>
      <c r="G27" s="13" t="s">
        <v>115</v>
      </c>
      <c r="H27" s="13">
        <v>1</v>
      </c>
    </row>
    <row r="28" spans="1:8" customFormat="1" hidden="1" x14ac:dyDescent="0.25">
      <c r="A28" s="16">
        <v>145.61250000000001</v>
      </c>
      <c r="B28" s="16">
        <v>145.01249999999999</v>
      </c>
      <c r="C28" s="16" t="s">
        <v>116</v>
      </c>
      <c r="D28" s="16" t="s">
        <v>117</v>
      </c>
      <c r="E28" s="16" t="s">
        <v>118</v>
      </c>
      <c r="F28" s="16" t="s">
        <v>119</v>
      </c>
      <c r="G28" s="16" t="s">
        <v>120</v>
      </c>
      <c r="H28" s="16">
        <v>1</v>
      </c>
    </row>
    <row r="29" spans="1:8" customFormat="1" hidden="1" x14ac:dyDescent="0.25">
      <c r="A29" s="13">
        <v>145.625</v>
      </c>
      <c r="B29" s="13">
        <v>145.02500000000001</v>
      </c>
      <c r="C29" s="13" t="s">
        <v>121</v>
      </c>
      <c r="D29" s="13" t="s">
        <v>122</v>
      </c>
      <c r="E29" s="13" t="s">
        <v>123</v>
      </c>
      <c r="F29" s="13" t="s">
        <v>124</v>
      </c>
      <c r="G29" s="13" t="s">
        <v>125</v>
      </c>
      <c r="H29" s="13">
        <v>1</v>
      </c>
    </row>
    <row r="30" spans="1:8" customFormat="1" hidden="1" x14ac:dyDescent="0.25">
      <c r="A30" s="15">
        <v>145.625</v>
      </c>
      <c r="B30" s="15">
        <v>145.02500000000001</v>
      </c>
      <c r="C30" s="15" t="s">
        <v>126</v>
      </c>
      <c r="D30" s="15" t="s">
        <v>127</v>
      </c>
      <c r="E30" s="15" t="s">
        <v>128</v>
      </c>
      <c r="F30" s="15" t="s">
        <v>129</v>
      </c>
      <c r="G30" s="15" t="s">
        <v>130</v>
      </c>
      <c r="H30" s="12"/>
    </row>
    <row r="31" spans="1:8" customFormat="1" hidden="1" x14ac:dyDescent="0.25">
      <c r="A31" s="7">
        <v>145.625</v>
      </c>
      <c r="B31" s="5">
        <v>145.02500000000001</v>
      </c>
      <c r="C31" t="s">
        <v>256</v>
      </c>
      <c r="D31" t="s">
        <v>257</v>
      </c>
      <c r="E31" t="s">
        <v>258</v>
      </c>
      <c r="F31" t="s">
        <v>259</v>
      </c>
      <c r="G31" t="s">
        <v>260</v>
      </c>
      <c r="H31" s="13">
        <v>1</v>
      </c>
    </row>
    <row r="32" spans="1:8" customFormat="1" hidden="1" x14ac:dyDescent="0.25">
      <c r="A32" s="7">
        <v>145.625</v>
      </c>
      <c r="B32" s="5">
        <v>145.02500000000001</v>
      </c>
      <c r="C32" t="s">
        <v>44</v>
      </c>
      <c r="D32" t="s">
        <v>261</v>
      </c>
      <c r="E32" t="s">
        <v>46</v>
      </c>
      <c r="F32" t="s">
        <v>262</v>
      </c>
      <c r="G32" t="s">
        <v>263</v>
      </c>
      <c r="H32" s="13">
        <v>1</v>
      </c>
    </row>
    <row r="33" spans="1:8" customFormat="1" hidden="1" x14ac:dyDescent="0.25">
      <c r="A33" s="7">
        <v>145.625</v>
      </c>
      <c r="B33" s="5">
        <v>145.02500000000001</v>
      </c>
      <c r="C33" t="s">
        <v>44</v>
      </c>
      <c r="D33" t="s">
        <v>264</v>
      </c>
      <c r="E33" t="s">
        <v>265</v>
      </c>
      <c r="F33" t="s">
        <v>266</v>
      </c>
      <c r="G33" t="s">
        <v>267</v>
      </c>
      <c r="H33" s="13">
        <v>1</v>
      </c>
    </row>
    <row r="34" spans="1:8" customFormat="1" hidden="1" x14ac:dyDescent="0.25">
      <c r="A34" s="6">
        <v>145.63749999999999</v>
      </c>
      <c r="B34" s="5">
        <v>145.03749999999999</v>
      </c>
      <c r="C34" t="s">
        <v>268</v>
      </c>
      <c r="D34" t="s">
        <v>269</v>
      </c>
      <c r="E34" t="s">
        <v>270</v>
      </c>
      <c r="F34" t="s">
        <v>271</v>
      </c>
      <c r="G34" t="s">
        <v>235</v>
      </c>
      <c r="H34" s="13">
        <v>1</v>
      </c>
    </row>
    <row r="35" spans="1:8" x14ac:dyDescent="0.25">
      <c r="A35" s="24">
        <v>145.63749999999999</v>
      </c>
      <c r="B35" s="24">
        <v>145.03749999999999</v>
      </c>
      <c r="C35" s="25" t="s">
        <v>163</v>
      </c>
      <c r="D35" s="25" t="s">
        <v>157</v>
      </c>
      <c r="E35" s="25" t="s">
        <v>164</v>
      </c>
      <c r="F35" s="25" t="s">
        <v>37</v>
      </c>
      <c r="G35" s="25" t="s">
        <v>165</v>
      </c>
    </row>
    <row r="36" spans="1:8" x14ac:dyDescent="0.25">
      <c r="A36" s="24">
        <v>145.65</v>
      </c>
      <c r="B36" s="24">
        <v>145.05000000000001</v>
      </c>
      <c r="C36" s="26" t="s">
        <v>6</v>
      </c>
      <c r="D36" s="26" t="s">
        <v>166</v>
      </c>
      <c r="E36" s="26" t="s">
        <v>167</v>
      </c>
      <c r="F36" s="26" t="s">
        <v>168</v>
      </c>
      <c r="G36" s="26" t="s">
        <v>169</v>
      </c>
    </row>
    <row r="37" spans="1:8" customFormat="1" hidden="1" x14ac:dyDescent="0.25">
      <c r="A37" s="7">
        <v>145.66249999999999</v>
      </c>
      <c r="B37" s="7">
        <v>145.0625</v>
      </c>
      <c r="C37" s="2" t="s">
        <v>170</v>
      </c>
      <c r="D37" s="2" t="s">
        <v>171</v>
      </c>
      <c r="E37" s="2" t="s">
        <v>172</v>
      </c>
      <c r="F37" s="2" t="s">
        <v>173</v>
      </c>
      <c r="G37" s="2" t="s">
        <v>174</v>
      </c>
      <c r="H37" s="5"/>
    </row>
    <row r="38" spans="1:8" customFormat="1" hidden="1" x14ac:dyDescent="0.25">
      <c r="A38" s="4">
        <v>145.66249999999999</v>
      </c>
      <c r="B38" s="4">
        <v>145.0625</v>
      </c>
      <c r="C38" s="4" t="s">
        <v>175</v>
      </c>
      <c r="D38" s="4" t="s">
        <v>176</v>
      </c>
      <c r="E38" s="4" t="s">
        <v>177</v>
      </c>
      <c r="F38" s="4" t="s">
        <v>178</v>
      </c>
      <c r="G38" s="4" t="s">
        <v>179</v>
      </c>
      <c r="H38" s="5"/>
    </row>
    <row r="39" spans="1:8" x14ac:dyDescent="0.25">
      <c r="A39" s="24">
        <v>145.6875</v>
      </c>
      <c r="B39" s="24">
        <v>145.08750000000001</v>
      </c>
      <c r="C39" s="26" t="s">
        <v>6</v>
      </c>
      <c r="D39" s="26" t="s">
        <v>180</v>
      </c>
      <c r="E39" s="26" t="s">
        <v>181</v>
      </c>
      <c r="F39" s="26" t="s">
        <v>182</v>
      </c>
      <c r="G39" s="26" t="s">
        <v>183</v>
      </c>
      <c r="H39" s="24">
        <v>1</v>
      </c>
    </row>
    <row r="40" spans="1:8" customFormat="1" hidden="1" x14ac:dyDescent="0.25">
      <c r="A40" s="4">
        <v>145.6875</v>
      </c>
      <c r="B40" s="5">
        <v>145.08750000000001</v>
      </c>
      <c r="C40" t="s">
        <v>272</v>
      </c>
      <c r="D40" t="s">
        <v>273</v>
      </c>
      <c r="E40" t="s">
        <v>274</v>
      </c>
      <c r="F40" t="s">
        <v>275</v>
      </c>
      <c r="G40" t="s">
        <v>276</v>
      </c>
      <c r="H40" s="5">
        <v>1</v>
      </c>
    </row>
    <row r="41" spans="1:8" customFormat="1" hidden="1" x14ac:dyDescent="0.25">
      <c r="A41" s="10">
        <v>145.6875</v>
      </c>
      <c r="B41" s="5">
        <v>145.08750000000001</v>
      </c>
      <c r="C41" t="s">
        <v>116</v>
      </c>
      <c r="D41" t="s">
        <v>277</v>
      </c>
      <c r="E41" t="s">
        <v>278</v>
      </c>
      <c r="F41" t="s">
        <v>279</v>
      </c>
      <c r="G41" t="s">
        <v>280</v>
      </c>
      <c r="H41" s="5">
        <v>1</v>
      </c>
    </row>
    <row r="42" spans="1:8" customFormat="1" hidden="1" x14ac:dyDescent="0.25">
      <c r="A42" s="7">
        <v>145.6875</v>
      </c>
      <c r="B42" s="7">
        <v>145.08750000000001</v>
      </c>
      <c r="C42" s="2" t="s">
        <v>184</v>
      </c>
      <c r="D42" s="2" t="s">
        <v>185</v>
      </c>
      <c r="E42" s="2" t="s">
        <v>186</v>
      </c>
      <c r="F42" s="2" t="s">
        <v>187</v>
      </c>
      <c r="G42" s="2" t="s">
        <v>188</v>
      </c>
      <c r="H42" s="7">
        <v>1</v>
      </c>
    </row>
    <row r="43" spans="1:8" customFormat="1" hidden="1" x14ac:dyDescent="0.25">
      <c r="A43" s="9">
        <v>145.69999999999999</v>
      </c>
      <c r="B43" s="9">
        <v>145.1</v>
      </c>
      <c r="C43" s="3" t="s">
        <v>6</v>
      </c>
      <c r="D43" s="3" t="s">
        <v>7</v>
      </c>
      <c r="E43" s="3" t="s">
        <v>8</v>
      </c>
      <c r="F43" s="3" t="s">
        <v>9</v>
      </c>
      <c r="G43" s="3" t="s">
        <v>189</v>
      </c>
      <c r="H43" s="9">
        <v>1</v>
      </c>
    </row>
    <row r="44" spans="1:8" customFormat="1" hidden="1" x14ac:dyDescent="0.25">
      <c r="A44" s="6">
        <v>145.72499999999999</v>
      </c>
      <c r="B44" s="6">
        <v>145.125</v>
      </c>
      <c r="C44" s="1" t="s">
        <v>190</v>
      </c>
      <c r="D44" s="1" t="s">
        <v>191</v>
      </c>
      <c r="E44" s="1" t="s">
        <v>192</v>
      </c>
      <c r="F44" s="1" t="s">
        <v>193</v>
      </c>
      <c r="G44" s="1" t="s">
        <v>194</v>
      </c>
      <c r="H44" s="6">
        <v>1</v>
      </c>
    </row>
    <row r="45" spans="1:8" customFormat="1" hidden="1" x14ac:dyDescent="0.25">
      <c r="A45" s="7">
        <v>145.72499999999999</v>
      </c>
      <c r="B45" s="7">
        <v>145.125</v>
      </c>
      <c r="C45" s="2" t="s">
        <v>39</v>
      </c>
      <c r="D45" s="2" t="s">
        <v>195</v>
      </c>
      <c r="E45" s="2" t="s">
        <v>196</v>
      </c>
      <c r="F45" s="2" t="s">
        <v>197</v>
      </c>
      <c r="G45" s="2" t="s">
        <v>198</v>
      </c>
      <c r="H45" s="7">
        <v>1</v>
      </c>
    </row>
    <row r="46" spans="1:8" customFormat="1" hidden="1" x14ac:dyDescent="0.25">
      <c r="A46" s="6">
        <v>145.73750000000001</v>
      </c>
      <c r="B46" s="6">
        <v>145.13749999999999</v>
      </c>
      <c r="C46" s="1" t="s">
        <v>199</v>
      </c>
      <c r="D46" s="1" t="s">
        <v>200</v>
      </c>
      <c r="E46" s="1" t="s">
        <v>201</v>
      </c>
      <c r="F46" s="1" t="s">
        <v>202</v>
      </c>
      <c r="G46" s="1" t="s">
        <v>110</v>
      </c>
      <c r="H46" s="6">
        <v>1</v>
      </c>
    </row>
    <row r="47" spans="1:8" customFormat="1" hidden="1" x14ac:dyDescent="0.25">
      <c r="A47" s="6">
        <v>145.73750000000001</v>
      </c>
      <c r="B47" s="6">
        <v>145.13749999999999</v>
      </c>
      <c r="C47" s="1" t="s">
        <v>203</v>
      </c>
      <c r="D47" s="1" t="s">
        <v>204</v>
      </c>
      <c r="E47" s="1" t="s">
        <v>205</v>
      </c>
      <c r="F47" s="1" t="s">
        <v>206</v>
      </c>
      <c r="G47" s="1" t="s">
        <v>207</v>
      </c>
      <c r="H47" s="6">
        <v>1</v>
      </c>
    </row>
    <row r="48" spans="1:8" customFormat="1" hidden="1" x14ac:dyDescent="0.25">
      <c r="A48" s="4">
        <v>145.73750000000001</v>
      </c>
      <c r="B48" s="4">
        <v>145.13749999999999</v>
      </c>
      <c r="C48" s="11" t="s">
        <v>208</v>
      </c>
      <c r="D48" s="11" t="s">
        <v>209</v>
      </c>
      <c r="E48" s="11" t="s">
        <v>56</v>
      </c>
      <c r="F48" s="11" t="s">
        <v>210</v>
      </c>
      <c r="G48" s="11" t="s">
        <v>211</v>
      </c>
      <c r="H48" s="4">
        <v>1</v>
      </c>
    </row>
    <row r="49" spans="1:8" customFormat="1" hidden="1" x14ac:dyDescent="0.25">
      <c r="A49" s="6">
        <v>145.75</v>
      </c>
      <c r="B49" s="6">
        <v>145.15</v>
      </c>
      <c r="C49" s="1" t="s">
        <v>121</v>
      </c>
      <c r="D49" s="1" t="s">
        <v>212</v>
      </c>
      <c r="E49" s="1" t="s">
        <v>213</v>
      </c>
      <c r="F49" s="1" t="s">
        <v>214</v>
      </c>
      <c r="G49" s="1" t="s">
        <v>215</v>
      </c>
      <c r="H49" s="6">
        <v>1</v>
      </c>
    </row>
    <row r="50" spans="1:8" customFormat="1" hidden="1" x14ac:dyDescent="0.25">
      <c r="A50" s="4">
        <v>145.75</v>
      </c>
      <c r="B50" s="4">
        <v>145.15</v>
      </c>
      <c r="C50" s="4" t="s">
        <v>59</v>
      </c>
      <c r="D50" s="4" t="s">
        <v>216</v>
      </c>
      <c r="E50" s="4" t="s">
        <v>201</v>
      </c>
      <c r="F50" s="4" t="s">
        <v>217</v>
      </c>
      <c r="G50" s="4" t="s">
        <v>218</v>
      </c>
      <c r="H50" s="4">
        <v>0</v>
      </c>
    </row>
    <row r="51" spans="1:8" customFormat="1" hidden="1" x14ac:dyDescent="0.25">
      <c r="A51" s="6">
        <v>145.76249999999999</v>
      </c>
      <c r="B51" s="6">
        <v>145.16249999999999</v>
      </c>
      <c r="C51" s="1" t="s">
        <v>219</v>
      </c>
      <c r="D51" s="1" t="s">
        <v>220</v>
      </c>
      <c r="E51" s="1" t="s">
        <v>95</v>
      </c>
      <c r="F51" s="1" t="s">
        <v>221</v>
      </c>
      <c r="G51" s="1" t="s">
        <v>125</v>
      </c>
      <c r="H51" s="6">
        <v>1</v>
      </c>
    </row>
    <row r="52" spans="1:8" customFormat="1" hidden="1" x14ac:dyDescent="0.25">
      <c r="A52" s="6">
        <v>145.76249999999999</v>
      </c>
      <c r="B52" s="6">
        <v>145.16249999999999</v>
      </c>
      <c r="C52" s="1" t="s">
        <v>222</v>
      </c>
      <c r="D52" s="1" t="s">
        <v>223</v>
      </c>
      <c r="E52" s="1" t="s">
        <v>224</v>
      </c>
      <c r="F52" s="1" t="s">
        <v>225</v>
      </c>
      <c r="G52" s="1" t="s">
        <v>226</v>
      </c>
      <c r="H52" s="6">
        <v>1</v>
      </c>
    </row>
    <row r="53" spans="1:8" customFormat="1" hidden="1" x14ac:dyDescent="0.25">
      <c r="A53" s="4">
        <v>145.76249999999999</v>
      </c>
      <c r="B53" s="4">
        <v>145.16249999999999</v>
      </c>
      <c r="C53" s="4" t="s">
        <v>227</v>
      </c>
      <c r="D53" s="4" t="s">
        <v>228</v>
      </c>
      <c r="E53" s="4" t="s">
        <v>192</v>
      </c>
      <c r="F53" s="4" t="s">
        <v>229</v>
      </c>
      <c r="G53" s="4" t="s">
        <v>230</v>
      </c>
      <c r="H53" s="4">
        <v>1</v>
      </c>
    </row>
    <row r="54" spans="1:8" customFormat="1" hidden="1" x14ac:dyDescent="0.25">
      <c r="A54" s="6">
        <v>145.76249999999999</v>
      </c>
      <c r="B54" s="6">
        <v>145.16249999999999</v>
      </c>
      <c r="C54" s="1" t="s">
        <v>231</v>
      </c>
      <c r="D54" s="1" t="s">
        <v>232</v>
      </c>
      <c r="E54" s="1" t="s">
        <v>233</v>
      </c>
      <c r="F54" s="1" t="s">
        <v>234</v>
      </c>
      <c r="G54" s="1" t="s">
        <v>235</v>
      </c>
      <c r="H54" s="6">
        <v>1</v>
      </c>
    </row>
    <row r="55" spans="1:8" customFormat="1" hidden="1" x14ac:dyDescent="0.25">
      <c r="A55" s="6">
        <v>145.76249999999999</v>
      </c>
      <c r="B55" s="6">
        <v>145.16249999999999</v>
      </c>
      <c r="C55" s="1" t="s">
        <v>121</v>
      </c>
      <c r="D55" s="1" t="s">
        <v>236</v>
      </c>
      <c r="E55" s="1" t="s">
        <v>237</v>
      </c>
      <c r="F55" s="1" t="s">
        <v>238</v>
      </c>
      <c r="G55" s="1" t="s">
        <v>215</v>
      </c>
      <c r="H55" s="6">
        <v>1</v>
      </c>
    </row>
    <row r="56" spans="1:8" customFormat="1" hidden="1" x14ac:dyDescent="0.25">
      <c r="A56" s="6">
        <v>145.77500000000001</v>
      </c>
      <c r="B56" s="6">
        <v>145.17500000000001</v>
      </c>
      <c r="C56" s="1" t="s">
        <v>239</v>
      </c>
      <c r="D56" s="1" t="s">
        <v>240</v>
      </c>
      <c r="E56" s="1" t="s">
        <v>241</v>
      </c>
      <c r="F56" s="1" t="s">
        <v>242</v>
      </c>
      <c r="G56" s="1" t="s">
        <v>207</v>
      </c>
      <c r="H56" s="6">
        <v>1</v>
      </c>
    </row>
    <row r="57" spans="1:8" customFormat="1" hidden="1" x14ac:dyDescent="0.25">
      <c r="A57" s="4">
        <v>145.78749999999999</v>
      </c>
      <c r="B57" s="4">
        <v>145.1875</v>
      </c>
      <c r="C57" s="4" t="s">
        <v>243</v>
      </c>
      <c r="D57" s="4" t="s">
        <v>155</v>
      </c>
      <c r="E57" s="4" t="s">
        <v>244</v>
      </c>
      <c r="F57" s="4" t="s">
        <v>245</v>
      </c>
      <c r="G57" s="4" t="s">
        <v>246</v>
      </c>
      <c r="H57" s="4">
        <v>1</v>
      </c>
    </row>
    <row r="58" spans="1:8" x14ac:dyDescent="0.25">
      <c r="A58" s="24">
        <v>145.78749999999999</v>
      </c>
      <c r="B58" s="24">
        <v>145.1875</v>
      </c>
      <c r="C58" s="26" t="s">
        <v>75</v>
      </c>
      <c r="D58" s="26" t="s">
        <v>247</v>
      </c>
      <c r="E58" s="26" t="s">
        <v>248</v>
      </c>
      <c r="F58" s="26" t="s">
        <v>249</v>
      </c>
      <c r="G58" s="26" t="s">
        <v>250</v>
      </c>
      <c r="H58" s="24">
        <v>1</v>
      </c>
    </row>
    <row r="59" spans="1:8" customFormat="1" hidden="1" x14ac:dyDescent="0.25">
      <c r="A59" s="7">
        <v>145.78749999999999</v>
      </c>
      <c r="B59" s="7">
        <v>145.1875</v>
      </c>
      <c r="C59" s="2" t="s">
        <v>251</v>
      </c>
      <c r="D59" s="2" t="s">
        <v>252</v>
      </c>
      <c r="E59" s="2" t="s">
        <v>253</v>
      </c>
      <c r="F59" s="2" t="s">
        <v>254</v>
      </c>
      <c r="G59" s="2" t="s">
        <v>255</v>
      </c>
      <c r="H59" s="7">
        <v>1</v>
      </c>
    </row>
  </sheetData>
  <autoFilter ref="A2:H59" xr:uid="{082807CD-ABBF-4B59-9305-0BCC34C7BC00}">
    <filterColumn colId="6">
      <customFilters>
        <customFilter val="*DM*"/>
      </custom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ABA8-5F63-43A3-9473-578246D1F475}">
  <sheetPr filterMode="1"/>
  <dimension ref="A1:H205"/>
  <sheetViews>
    <sheetView topLeftCell="A102" workbookViewId="0">
      <selection activeCell="M200" sqref="M200"/>
    </sheetView>
  </sheetViews>
  <sheetFormatPr baseColWidth="10" defaultRowHeight="15" x14ac:dyDescent="0.25"/>
  <cols>
    <col min="1" max="1" width="13.85546875" style="20" customWidth="1"/>
    <col min="2" max="3" width="11.42578125" style="20"/>
    <col min="4" max="4" width="18.140625" style="20" bestFit="1" customWidth="1"/>
    <col min="5" max="6" width="11.42578125" style="20"/>
    <col min="7" max="7" width="20.140625" style="20" bestFit="1" customWidth="1"/>
    <col min="8" max="8" width="11.42578125" style="20"/>
    <col min="9" max="16384" width="11.42578125" style="21"/>
  </cols>
  <sheetData>
    <row r="1" spans="1:8" x14ac:dyDescent="0.25">
      <c r="A1" s="19" t="s">
        <v>281</v>
      </c>
    </row>
    <row r="2" spans="1:8" x14ac:dyDescent="0.25">
      <c r="A2" s="22" t="s">
        <v>131</v>
      </c>
      <c r="B2" s="23" t="s">
        <v>132</v>
      </c>
      <c r="C2" s="23" t="s">
        <v>133</v>
      </c>
      <c r="D2" s="23" t="s">
        <v>134</v>
      </c>
      <c r="E2" s="23" t="s">
        <v>135</v>
      </c>
      <c r="F2" s="23" t="s">
        <v>136</v>
      </c>
      <c r="G2" s="23" t="s">
        <v>137</v>
      </c>
      <c r="H2" s="23" t="s">
        <v>138</v>
      </c>
    </row>
    <row r="3" spans="1:8" customFormat="1" hidden="1" x14ac:dyDescent="0.25">
      <c r="A3" s="6">
        <v>432.67500000000001</v>
      </c>
      <c r="B3" s="6">
        <v>144.57499999999999</v>
      </c>
      <c r="C3" s="6" t="s">
        <v>22</v>
      </c>
      <c r="D3" s="6" t="s">
        <v>23</v>
      </c>
      <c r="E3" s="6" t="s">
        <v>24</v>
      </c>
      <c r="F3" s="6" t="s">
        <v>282</v>
      </c>
      <c r="G3" s="6" t="s">
        <v>283</v>
      </c>
      <c r="H3" s="6">
        <v>1</v>
      </c>
    </row>
    <row r="4" spans="1:8" customFormat="1" hidden="1" x14ac:dyDescent="0.25">
      <c r="A4" s="4">
        <v>432.73750000000001</v>
      </c>
      <c r="B4" s="4">
        <v>432.73750000000001</v>
      </c>
      <c r="C4" s="4" t="s">
        <v>208</v>
      </c>
      <c r="D4" s="4" t="s">
        <v>209</v>
      </c>
      <c r="E4" s="4" t="s">
        <v>56</v>
      </c>
      <c r="F4" s="4" t="s">
        <v>210</v>
      </c>
      <c r="G4" s="4" t="s">
        <v>284</v>
      </c>
      <c r="H4" s="4">
        <v>1</v>
      </c>
    </row>
    <row r="5" spans="1:8" customFormat="1" hidden="1" x14ac:dyDescent="0.25">
      <c r="A5" s="4">
        <v>432.75</v>
      </c>
      <c r="B5" s="4">
        <v>432.75</v>
      </c>
      <c r="C5" s="4" t="s">
        <v>243</v>
      </c>
      <c r="D5" s="4" t="s">
        <v>285</v>
      </c>
      <c r="E5" s="4" t="s">
        <v>286</v>
      </c>
      <c r="F5" s="4" t="s">
        <v>287</v>
      </c>
      <c r="G5" s="4" t="s">
        <v>288</v>
      </c>
      <c r="H5" s="4">
        <v>2</v>
      </c>
    </row>
    <row r="6" spans="1:8" customFormat="1" hidden="1" x14ac:dyDescent="0.25">
      <c r="A6" s="4">
        <v>432.77499999999998</v>
      </c>
      <c r="B6" s="4">
        <v>432.77499999999998</v>
      </c>
      <c r="C6" s="4" t="s">
        <v>243</v>
      </c>
      <c r="D6" s="4" t="s">
        <v>155</v>
      </c>
      <c r="E6" s="4" t="s">
        <v>158</v>
      </c>
      <c r="F6" s="4" t="s">
        <v>31</v>
      </c>
      <c r="G6" s="4" t="s">
        <v>284</v>
      </c>
      <c r="H6" s="4">
        <v>2</v>
      </c>
    </row>
    <row r="7" spans="1:8" customFormat="1" hidden="1" x14ac:dyDescent="0.25">
      <c r="A7" s="8">
        <v>432.82499999999999</v>
      </c>
      <c r="B7" s="8">
        <v>432.82499999999999</v>
      </c>
      <c r="C7" s="8" t="s">
        <v>6</v>
      </c>
      <c r="D7" s="8" t="s">
        <v>289</v>
      </c>
      <c r="E7" s="8" t="s">
        <v>149</v>
      </c>
      <c r="F7" s="8" t="s">
        <v>290</v>
      </c>
      <c r="G7" s="8" t="s">
        <v>291</v>
      </c>
      <c r="H7" s="8">
        <v>2</v>
      </c>
    </row>
    <row r="8" spans="1:8" customFormat="1" hidden="1" x14ac:dyDescent="0.25">
      <c r="A8" s="6">
        <v>434.5</v>
      </c>
      <c r="B8" s="6">
        <v>434.5</v>
      </c>
      <c r="C8" s="6" t="s">
        <v>175</v>
      </c>
      <c r="D8" s="6" t="s">
        <v>292</v>
      </c>
      <c r="E8" s="6" t="s">
        <v>293</v>
      </c>
      <c r="F8" s="6" t="s">
        <v>294</v>
      </c>
      <c r="G8" s="6" t="s">
        <v>295</v>
      </c>
      <c r="H8" s="6">
        <v>2</v>
      </c>
    </row>
    <row r="9" spans="1:8" customFormat="1" hidden="1" x14ac:dyDescent="0.25">
      <c r="A9" s="9">
        <v>438.03750000000002</v>
      </c>
      <c r="B9" s="9">
        <v>430.4375</v>
      </c>
      <c r="C9" s="9" t="s">
        <v>116</v>
      </c>
      <c r="D9" s="9" t="s">
        <v>117</v>
      </c>
      <c r="E9" s="9" t="s">
        <v>118</v>
      </c>
      <c r="F9" s="9" t="s">
        <v>119</v>
      </c>
      <c r="G9" s="9" t="s">
        <v>296</v>
      </c>
      <c r="H9" s="9">
        <v>1</v>
      </c>
    </row>
    <row r="10" spans="1:8" customFormat="1" hidden="1" x14ac:dyDescent="0.25">
      <c r="A10" s="7">
        <v>438.1</v>
      </c>
      <c r="B10" s="7">
        <v>438.1</v>
      </c>
      <c r="C10" s="7" t="s">
        <v>297</v>
      </c>
      <c r="D10" s="7" t="s">
        <v>298</v>
      </c>
      <c r="E10" s="7" t="s">
        <v>299</v>
      </c>
      <c r="F10" s="7" t="s">
        <v>300</v>
      </c>
      <c r="G10" s="7" t="s">
        <v>301</v>
      </c>
      <c r="H10" s="7">
        <v>1</v>
      </c>
    </row>
    <row r="11" spans="1:8" customFormat="1" hidden="1" x14ac:dyDescent="0.25">
      <c r="A11" s="7">
        <v>438.15</v>
      </c>
      <c r="B11" s="7">
        <v>438.15</v>
      </c>
      <c r="C11" s="7" t="s">
        <v>297</v>
      </c>
      <c r="D11" s="7" t="s">
        <v>302</v>
      </c>
      <c r="E11" s="7" t="s">
        <v>303</v>
      </c>
      <c r="F11" s="7" t="s">
        <v>304</v>
      </c>
      <c r="G11" s="7" t="s">
        <v>305</v>
      </c>
      <c r="H11" s="7">
        <v>1</v>
      </c>
    </row>
    <row r="12" spans="1:8" customFormat="1" hidden="1" x14ac:dyDescent="0.25">
      <c r="A12" s="7">
        <v>438.17500000000001</v>
      </c>
      <c r="B12" s="7">
        <v>438.17500000000001</v>
      </c>
      <c r="C12" s="7" t="s">
        <v>297</v>
      </c>
      <c r="D12" s="7" t="s">
        <v>306</v>
      </c>
      <c r="E12" s="7" t="s">
        <v>307</v>
      </c>
      <c r="F12" s="7" t="s">
        <v>308</v>
      </c>
      <c r="G12" s="7" t="s">
        <v>309</v>
      </c>
      <c r="H12" s="7">
        <v>1</v>
      </c>
    </row>
    <row r="13" spans="1:8" x14ac:dyDescent="0.25">
      <c r="A13" s="24">
        <v>438.2</v>
      </c>
      <c r="B13" s="24">
        <v>430.6</v>
      </c>
      <c r="C13" s="24" t="s">
        <v>310</v>
      </c>
      <c r="D13" s="24" t="s">
        <v>311</v>
      </c>
      <c r="E13" s="24" t="s">
        <v>312</v>
      </c>
      <c r="F13" s="24" t="s">
        <v>313</v>
      </c>
      <c r="G13" s="24" t="s">
        <v>314</v>
      </c>
      <c r="H13" s="24">
        <v>1</v>
      </c>
    </row>
    <row r="14" spans="1:8" customFormat="1" hidden="1" x14ac:dyDescent="0.25">
      <c r="A14" s="7">
        <v>438.2</v>
      </c>
      <c r="B14" s="7">
        <v>430.6</v>
      </c>
      <c r="C14" s="7" t="s">
        <v>315</v>
      </c>
      <c r="D14" s="7" t="s">
        <v>316</v>
      </c>
      <c r="E14" s="7" t="s">
        <v>317</v>
      </c>
      <c r="F14" s="7" t="s">
        <v>318</v>
      </c>
      <c r="G14" s="7" t="s">
        <v>319</v>
      </c>
      <c r="H14" s="7">
        <v>0</v>
      </c>
    </row>
    <row r="15" spans="1:8" x14ac:dyDescent="0.25">
      <c r="A15" s="24">
        <v>438.21249999999998</v>
      </c>
      <c r="B15" s="24">
        <v>430.61250000000001</v>
      </c>
      <c r="C15" s="24" t="s">
        <v>6</v>
      </c>
      <c r="D15" s="24" t="s">
        <v>7</v>
      </c>
      <c r="E15" s="24" t="s">
        <v>8</v>
      </c>
      <c r="F15" s="24" t="s">
        <v>320</v>
      </c>
      <c r="G15" s="24" t="s">
        <v>321</v>
      </c>
      <c r="H15" s="24">
        <v>1</v>
      </c>
    </row>
    <row r="16" spans="1:8" x14ac:dyDescent="0.25">
      <c r="A16" s="24">
        <v>438.21249999999998</v>
      </c>
      <c r="B16" s="20">
        <v>430.61250000000001</v>
      </c>
      <c r="C16" s="20" t="s">
        <v>784</v>
      </c>
      <c r="D16" s="20" t="s">
        <v>785</v>
      </c>
      <c r="E16" s="20" t="s">
        <v>636</v>
      </c>
      <c r="F16" s="20" t="s">
        <v>637</v>
      </c>
      <c r="G16" s="20" t="s">
        <v>786</v>
      </c>
      <c r="H16" s="24">
        <v>1</v>
      </c>
    </row>
    <row r="17" spans="1:8" x14ac:dyDescent="0.25">
      <c r="A17" s="24">
        <v>438.21249999999998</v>
      </c>
      <c r="B17" s="20">
        <v>430.61250000000001</v>
      </c>
      <c r="C17" s="20" t="s">
        <v>787</v>
      </c>
      <c r="D17" s="20" t="s">
        <v>788</v>
      </c>
      <c r="E17" s="20" t="s">
        <v>482</v>
      </c>
      <c r="F17" s="20" t="s">
        <v>789</v>
      </c>
      <c r="G17" s="20" t="s">
        <v>790</v>
      </c>
      <c r="H17" s="24">
        <v>1</v>
      </c>
    </row>
    <row r="18" spans="1:8" x14ac:dyDescent="0.25">
      <c r="A18" s="24">
        <v>438.22500000000002</v>
      </c>
      <c r="B18" s="24">
        <v>430.625</v>
      </c>
      <c r="C18" s="24" t="s">
        <v>322</v>
      </c>
      <c r="D18" s="24" t="s">
        <v>323</v>
      </c>
      <c r="E18" s="24" t="s">
        <v>324</v>
      </c>
      <c r="F18" s="24" t="s">
        <v>325</v>
      </c>
      <c r="G18" s="24" t="s">
        <v>326</v>
      </c>
      <c r="H18" s="24">
        <v>1</v>
      </c>
    </row>
    <row r="19" spans="1:8" x14ac:dyDescent="0.25">
      <c r="A19" s="24">
        <v>438.22500000000002</v>
      </c>
      <c r="B19" s="24">
        <v>430.625</v>
      </c>
      <c r="C19" s="24" t="s">
        <v>310</v>
      </c>
      <c r="D19" s="24" t="s">
        <v>327</v>
      </c>
      <c r="E19" s="24" t="s">
        <v>328</v>
      </c>
      <c r="F19" s="24" t="s">
        <v>329</v>
      </c>
      <c r="G19" s="24" t="s">
        <v>330</v>
      </c>
      <c r="H19" s="24">
        <v>1</v>
      </c>
    </row>
    <row r="20" spans="1:8" x14ac:dyDescent="0.25">
      <c r="A20" s="24">
        <v>438.22500000000002</v>
      </c>
      <c r="B20" s="24">
        <v>430.625</v>
      </c>
      <c r="C20" s="24" t="s">
        <v>268</v>
      </c>
      <c r="D20" s="24" t="s">
        <v>331</v>
      </c>
      <c r="E20" s="24" t="s">
        <v>332</v>
      </c>
      <c r="F20" s="24" t="s">
        <v>333</v>
      </c>
      <c r="G20" s="24" t="s">
        <v>334</v>
      </c>
      <c r="H20" s="24">
        <v>1</v>
      </c>
    </row>
    <row r="21" spans="1:8" x14ac:dyDescent="0.25">
      <c r="A21" s="24">
        <v>438.23750000000001</v>
      </c>
      <c r="B21" s="24">
        <v>430.63749999999999</v>
      </c>
      <c r="C21" s="24" t="s">
        <v>335</v>
      </c>
      <c r="D21" s="24" t="s">
        <v>336</v>
      </c>
      <c r="E21" s="24" t="s">
        <v>337</v>
      </c>
      <c r="F21" s="24" t="s">
        <v>338</v>
      </c>
      <c r="G21" s="24" t="s">
        <v>339</v>
      </c>
      <c r="H21" s="24">
        <v>1</v>
      </c>
    </row>
    <row r="22" spans="1:8" customFormat="1" hidden="1" x14ac:dyDescent="0.25">
      <c r="A22" s="7">
        <v>438.23750000000001</v>
      </c>
      <c r="B22" s="7">
        <v>430.63749999999999</v>
      </c>
      <c r="C22" s="7" t="s">
        <v>16</v>
      </c>
      <c r="D22" s="7" t="s">
        <v>340</v>
      </c>
      <c r="E22" s="7" t="s">
        <v>341</v>
      </c>
      <c r="F22" s="7" t="s">
        <v>342</v>
      </c>
      <c r="G22" s="7" t="s">
        <v>343</v>
      </c>
      <c r="H22" s="7">
        <v>1</v>
      </c>
    </row>
    <row r="23" spans="1:8" customFormat="1" hidden="1" x14ac:dyDescent="0.25">
      <c r="A23" s="6">
        <v>438.23750000000001</v>
      </c>
      <c r="B23" s="6">
        <v>430.67500000000001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344</v>
      </c>
      <c r="H23" s="6">
        <v>0</v>
      </c>
    </row>
    <row r="24" spans="1:8" customFormat="1" hidden="1" x14ac:dyDescent="0.25">
      <c r="A24" s="7">
        <v>438.25</v>
      </c>
      <c r="B24" s="7">
        <v>430.65</v>
      </c>
      <c r="C24" s="7" t="s">
        <v>22</v>
      </c>
      <c r="D24" s="7" t="s">
        <v>345</v>
      </c>
      <c r="E24" s="7" t="s">
        <v>346</v>
      </c>
      <c r="F24" s="7" t="s">
        <v>347</v>
      </c>
      <c r="G24" s="7" t="s">
        <v>348</v>
      </c>
      <c r="H24" s="7">
        <v>1</v>
      </c>
    </row>
    <row r="25" spans="1:8" x14ac:dyDescent="0.25">
      <c r="A25" s="24">
        <v>438.25</v>
      </c>
      <c r="B25" s="24">
        <v>430.65</v>
      </c>
      <c r="C25" s="24" t="s">
        <v>349</v>
      </c>
      <c r="D25" s="24" t="s">
        <v>228</v>
      </c>
      <c r="E25" s="24" t="s">
        <v>192</v>
      </c>
      <c r="F25" s="24" t="s">
        <v>229</v>
      </c>
      <c r="G25" s="24" t="s">
        <v>350</v>
      </c>
      <c r="H25" s="24">
        <v>1</v>
      </c>
    </row>
    <row r="26" spans="1:8" customFormat="1" hidden="1" x14ac:dyDescent="0.25">
      <c r="A26" s="7">
        <v>438.25</v>
      </c>
      <c r="B26" s="7">
        <v>430.65</v>
      </c>
      <c r="C26" s="7" t="s">
        <v>351</v>
      </c>
      <c r="D26" s="7" t="s">
        <v>352</v>
      </c>
      <c r="E26" s="7" t="s">
        <v>353</v>
      </c>
      <c r="F26" s="7" t="s">
        <v>354</v>
      </c>
      <c r="G26" s="7" t="s">
        <v>355</v>
      </c>
      <c r="H26" s="7">
        <v>1</v>
      </c>
    </row>
    <row r="27" spans="1:8" customFormat="1" hidden="1" x14ac:dyDescent="0.25">
      <c r="A27" s="7">
        <v>438.26249999999999</v>
      </c>
      <c r="B27" s="5">
        <v>430.66250000000002</v>
      </c>
      <c r="C27" s="5" t="s">
        <v>761</v>
      </c>
      <c r="D27" s="5" t="s">
        <v>762</v>
      </c>
      <c r="E27" s="5" t="s">
        <v>763</v>
      </c>
      <c r="F27" s="5" t="s">
        <v>764</v>
      </c>
      <c r="G27" s="5" t="s">
        <v>765</v>
      </c>
      <c r="H27" s="7">
        <v>1</v>
      </c>
    </row>
    <row r="28" spans="1:8" x14ac:dyDescent="0.25">
      <c r="A28" s="24">
        <v>438.26249999999999</v>
      </c>
      <c r="B28" s="20">
        <v>430.66250000000002</v>
      </c>
      <c r="C28" s="20" t="s">
        <v>310</v>
      </c>
      <c r="D28" s="20" t="s">
        <v>767</v>
      </c>
      <c r="E28" s="20" t="s">
        <v>766</v>
      </c>
      <c r="F28" s="20" t="s">
        <v>768</v>
      </c>
      <c r="G28" s="20" t="s">
        <v>769</v>
      </c>
      <c r="H28" s="24">
        <v>1</v>
      </c>
    </row>
    <row r="29" spans="1:8" x14ac:dyDescent="0.25">
      <c r="A29" s="24">
        <v>438.26249999999999</v>
      </c>
      <c r="B29" s="24">
        <v>430.66250000000002</v>
      </c>
      <c r="C29" s="24" t="s">
        <v>222</v>
      </c>
      <c r="D29" s="24" t="s">
        <v>356</v>
      </c>
      <c r="E29" s="24" t="s">
        <v>357</v>
      </c>
      <c r="F29" s="24" t="s">
        <v>358</v>
      </c>
      <c r="G29" s="24" t="s">
        <v>359</v>
      </c>
    </row>
    <row r="30" spans="1:8" customFormat="1" hidden="1" x14ac:dyDescent="0.25">
      <c r="A30" s="9">
        <v>438.26249999999999</v>
      </c>
      <c r="B30" s="9">
        <v>430.66250000000002</v>
      </c>
      <c r="C30" s="9" t="s">
        <v>360</v>
      </c>
      <c r="D30" s="9" t="s">
        <v>361</v>
      </c>
      <c r="E30" s="9" t="s">
        <v>362</v>
      </c>
      <c r="F30" s="9" t="s">
        <v>363</v>
      </c>
      <c r="G30" s="9" t="s">
        <v>364</v>
      </c>
      <c r="H30" s="5"/>
    </row>
    <row r="31" spans="1:8" customFormat="1" hidden="1" x14ac:dyDescent="0.25">
      <c r="A31" s="7">
        <v>438.27499999999998</v>
      </c>
      <c r="B31" s="7">
        <v>430.67500000000001</v>
      </c>
      <c r="C31" s="7" t="s">
        <v>365</v>
      </c>
      <c r="D31" s="7" t="s">
        <v>366</v>
      </c>
      <c r="E31" s="7" t="s">
        <v>367</v>
      </c>
      <c r="F31" s="7" t="s">
        <v>368</v>
      </c>
      <c r="G31" s="7" t="s">
        <v>369</v>
      </c>
      <c r="H31" s="5"/>
    </row>
    <row r="32" spans="1:8" x14ac:dyDescent="0.25">
      <c r="A32" s="24">
        <v>438.28750000000002</v>
      </c>
      <c r="B32" s="24">
        <v>430.6875</v>
      </c>
      <c r="C32" s="24" t="s">
        <v>370</v>
      </c>
      <c r="D32" s="24" t="s">
        <v>285</v>
      </c>
      <c r="E32" s="24" t="s">
        <v>286</v>
      </c>
      <c r="F32" s="24" t="s">
        <v>371</v>
      </c>
      <c r="G32" s="24" t="s">
        <v>372</v>
      </c>
    </row>
    <row r="33" spans="1:8" x14ac:dyDescent="0.25">
      <c r="A33" s="24">
        <v>438.28750000000002</v>
      </c>
      <c r="B33" s="24">
        <v>430.6875</v>
      </c>
      <c r="C33" s="24" t="s">
        <v>370</v>
      </c>
      <c r="D33" s="24" t="s">
        <v>373</v>
      </c>
      <c r="E33" s="24" t="s">
        <v>374</v>
      </c>
      <c r="F33" s="24" t="s">
        <v>375</v>
      </c>
      <c r="G33" s="24" t="s">
        <v>376</v>
      </c>
      <c r="H33" s="24">
        <v>0</v>
      </c>
    </row>
    <row r="34" spans="1:8" customFormat="1" hidden="1" x14ac:dyDescent="0.25">
      <c r="A34" s="4">
        <v>438.3</v>
      </c>
      <c r="B34" s="4">
        <v>430.7</v>
      </c>
      <c r="C34" s="4" t="s">
        <v>377</v>
      </c>
      <c r="D34" s="4" t="s">
        <v>127</v>
      </c>
      <c r="E34" s="4" t="s">
        <v>378</v>
      </c>
      <c r="F34" s="4" t="s">
        <v>379</v>
      </c>
      <c r="G34" s="4" t="s">
        <v>380</v>
      </c>
      <c r="H34" s="4">
        <v>1</v>
      </c>
    </row>
    <row r="35" spans="1:8" x14ac:dyDescent="0.25">
      <c r="A35" s="24">
        <v>438.3</v>
      </c>
      <c r="B35" s="20">
        <v>430.7</v>
      </c>
      <c r="C35" s="20" t="s">
        <v>770</v>
      </c>
      <c r="D35" s="20" t="s">
        <v>771</v>
      </c>
      <c r="E35" s="20" t="s">
        <v>772</v>
      </c>
      <c r="F35" s="20" t="s">
        <v>773</v>
      </c>
      <c r="G35" s="20" t="s">
        <v>774</v>
      </c>
      <c r="H35" s="20">
        <v>1</v>
      </c>
    </row>
    <row r="36" spans="1:8" customFormat="1" hidden="1" x14ac:dyDescent="0.25">
      <c r="A36" s="7">
        <v>438.3</v>
      </c>
      <c r="B36" s="5">
        <v>430.7</v>
      </c>
      <c r="C36" s="5" t="s">
        <v>251</v>
      </c>
      <c r="D36" s="5" t="s">
        <v>767</v>
      </c>
      <c r="E36" s="5" t="s">
        <v>775</v>
      </c>
      <c r="F36" s="5" t="s">
        <v>776</v>
      </c>
      <c r="G36" s="5" t="s">
        <v>777</v>
      </c>
      <c r="H36" s="5">
        <v>1</v>
      </c>
    </row>
    <row r="37" spans="1:8" x14ac:dyDescent="0.25">
      <c r="A37" s="24">
        <v>438.3125</v>
      </c>
      <c r="B37" s="24">
        <v>430.71249999999998</v>
      </c>
      <c r="C37" s="24" t="s">
        <v>184</v>
      </c>
      <c r="D37" s="24" t="s">
        <v>185</v>
      </c>
      <c r="E37" s="24" t="s">
        <v>186</v>
      </c>
      <c r="F37" s="24" t="s">
        <v>187</v>
      </c>
      <c r="G37" s="24" t="s">
        <v>381</v>
      </c>
      <c r="H37" s="24">
        <v>1</v>
      </c>
    </row>
    <row r="38" spans="1:8" x14ac:dyDescent="0.25">
      <c r="A38" s="24">
        <v>438.3125</v>
      </c>
      <c r="B38" s="20">
        <v>430.71249999999998</v>
      </c>
      <c r="C38" s="20" t="s">
        <v>778</v>
      </c>
      <c r="D38" s="20" t="s">
        <v>779</v>
      </c>
      <c r="E38" s="20" t="s">
        <v>400</v>
      </c>
      <c r="F38" s="20" t="s">
        <v>275</v>
      </c>
      <c r="G38" s="20" t="s">
        <v>780</v>
      </c>
      <c r="H38" s="20">
        <v>1</v>
      </c>
    </row>
    <row r="39" spans="1:8" customFormat="1" hidden="1" x14ac:dyDescent="0.25">
      <c r="A39" s="4">
        <v>438</v>
      </c>
      <c r="B39" s="5">
        <v>430.71249999999998</v>
      </c>
      <c r="C39" s="5" t="s">
        <v>781</v>
      </c>
      <c r="D39" s="5" t="s">
        <v>782</v>
      </c>
      <c r="E39" s="5" t="s">
        <v>534</v>
      </c>
      <c r="F39" s="5" t="s">
        <v>632</v>
      </c>
      <c r="G39" s="5" t="s">
        <v>783</v>
      </c>
      <c r="H39" s="5">
        <v>1</v>
      </c>
    </row>
    <row r="40" spans="1:8" x14ac:dyDescent="0.25">
      <c r="A40" s="24">
        <v>438.32499999999999</v>
      </c>
      <c r="B40" s="24">
        <v>430.72500000000002</v>
      </c>
      <c r="C40" s="24" t="s">
        <v>335</v>
      </c>
      <c r="D40" s="24" t="s">
        <v>382</v>
      </c>
      <c r="E40" s="24" t="s">
        <v>383</v>
      </c>
      <c r="F40" s="24" t="s">
        <v>384</v>
      </c>
      <c r="G40" s="24" t="s">
        <v>385</v>
      </c>
      <c r="H40" s="24">
        <v>1</v>
      </c>
    </row>
    <row r="41" spans="1:8" x14ac:dyDescent="0.25">
      <c r="A41" s="24">
        <v>438.32499999999999</v>
      </c>
      <c r="B41" s="24">
        <v>430.72500000000002</v>
      </c>
      <c r="C41" s="24" t="s">
        <v>6</v>
      </c>
      <c r="D41" s="24" t="s">
        <v>386</v>
      </c>
      <c r="E41" s="24" t="s">
        <v>387</v>
      </c>
      <c r="F41" s="24" t="s">
        <v>388</v>
      </c>
      <c r="G41" s="24" t="s">
        <v>389</v>
      </c>
      <c r="H41" s="24">
        <v>1</v>
      </c>
    </row>
    <row r="42" spans="1:8" x14ac:dyDescent="0.25">
      <c r="A42" s="24">
        <v>438.32499999999999</v>
      </c>
      <c r="B42" s="24">
        <v>430.72500000000002</v>
      </c>
      <c r="C42" s="24" t="s">
        <v>360</v>
      </c>
      <c r="D42" s="24" t="s">
        <v>216</v>
      </c>
      <c r="E42" s="24" t="s">
        <v>201</v>
      </c>
      <c r="F42" s="24" t="s">
        <v>390</v>
      </c>
      <c r="G42" s="24" t="s">
        <v>391</v>
      </c>
      <c r="H42" s="24">
        <v>1</v>
      </c>
    </row>
    <row r="43" spans="1:8" customFormat="1" hidden="1" x14ac:dyDescent="0.25">
      <c r="A43" s="9">
        <v>438.33749999999998</v>
      </c>
      <c r="B43" s="9">
        <v>430.73750000000001</v>
      </c>
      <c r="C43" s="9" t="s">
        <v>184</v>
      </c>
      <c r="D43" s="9" t="s">
        <v>185</v>
      </c>
      <c r="E43" s="9" t="s">
        <v>186</v>
      </c>
      <c r="F43" s="9" t="s">
        <v>187</v>
      </c>
      <c r="G43" s="9" t="s">
        <v>392</v>
      </c>
      <c r="H43" s="9">
        <v>1</v>
      </c>
    </row>
    <row r="44" spans="1:8" x14ac:dyDescent="0.25">
      <c r="A44" s="24">
        <v>438.33749999999998</v>
      </c>
      <c r="B44" s="24">
        <v>430.73750000000001</v>
      </c>
      <c r="C44" s="24" t="s">
        <v>393</v>
      </c>
      <c r="D44" s="24" t="s">
        <v>394</v>
      </c>
      <c r="E44" s="24" t="s">
        <v>395</v>
      </c>
      <c r="F44" s="24" t="s">
        <v>396</v>
      </c>
      <c r="G44" s="24" t="s">
        <v>397</v>
      </c>
      <c r="H44" s="24">
        <v>1</v>
      </c>
    </row>
    <row r="45" spans="1:8" x14ac:dyDescent="0.25">
      <c r="A45" s="24">
        <v>438.35</v>
      </c>
      <c r="B45" s="24">
        <v>430.75</v>
      </c>
      <c r="C45" s="24" t="s">
        <v>398</v>
      </c>
      <c r="D45" s="24" t="s">
        <v>399</v>
      </c>
      <c r="E45" s="24" t="s">
        <v>400</v>
      </c>
      <c r="F45" s="24" t="s">
        <v>401</v>
      </c>
      <c r="G45" s="24" t="s">
        <v>402</v>
      </c>
      <c r="H45" s="24">
        <v>1</v>
      </c>
    </row>
    <row r="46" spans="1:8" x14ac:dyDescent="0.25">
      <c r="A46" s="24">
        <v>438.36250000000001</v>
      </c>
      <c r="B46" s="24">
        <v>430.76249999999999</v>
      </c>
      <c r="C46" s="24" t="s">
        <v>403</v>
      </c>
      <c r="D46" s="24" t="s">
        <v>404</v>
      </c>
      <c r="E46" s="24" t="s">
        <v>405</v>
      </c>
      <c r="F46" s="24" t="s">
        <v>406</v>
      </c>
      <c r="G46" s="24" t="s">
        <v>407</v>
      </c>
      <c r="H46" s="24">
        <v>1</v>
      </c>
    </row>
    <row r="47" spans="1:8" customFormat="1" hidden="1" x14ac:dyDescent="0.25">
      <c r="A47" s="9">
        <v>438.36250000000001</v>
      </c>
      <c r="B47" s="9">
        <v>430.76249999999999</v>
      </c>
      <c r="C47" s="9" t="s">
        <v>408</v>
      </c>
      <c r="D47" s="9" t="s">
        <v>409</v>
      </c>
      <c r="E47" s="9" t="s">
        <v>410</v>
      </c>
      <c r="F47" s="9" t="s">
        <v>411</v>
      </c>
      <c r="G47" s="9" t="s">
        <v>412</v>
      </c>
      <c r="H47" s="9">
        <v>1</v>
      </c>
    </row>
    <row r="48" spans="1:8" x14ac:dyDescent="0.25">
      <c r="A48" s="24">
        <v>438.375</v>
      </c>
      <c r="B48" s="24">
        <v>430.77499999999998</v>
      </c>
      <c r="C48" s="24" t="s">
        <v>413</v>
      </c>
      <c r="D48" s="24" t="s">
        <v>414</v>
      </c>
      <c r="E48" s="24" t="s">
        <v>29</v>
      </c>
      <c r="F48" s="24" t="s">
        <v>415</v>
      </c>
      <c r="G48" s="24" t="s">
        <v>416</v>
      </c>
      <c r="H48" s="24">
        <v>1</v>
      </c>
    </row>
    <row r="49" spans="1:8" customFormat="1" hidden="1" x14ac:dyDescent="0.25">
      <c r="A49" s="7">
        <v>438.38749999999999</v>
      </c>
      <c r="B49" s="7">
        <v>430.78750000000002</v>
      </c>
      <c r="C49" s="7" t="s">
        <v>417</v>
      </c>
      <c r="D49" s="7" t="s">
        <v>418</v>
      </c>
      <c r="E49" s="7" t="s">
        <v>270</v>
      </c>
      <c r="F49" s="7" t="s">
        <v>419</v>
      </c>
      <c r="G49" s="7" t="s">
        <v>420</v>
      </c>
      <c r="H49" s="7">
        <v>1</v>
      </c>
    </row>
    <row r="50" spans="1:8" x14ac:dyDescent="0.25">
      <c r="A50" s="24">
        <v>438.38749999999999</v>
      </c>
      <c r="B50" s="24">
        <v>430.78750000000002</v>
      </c>
      <c r="C50" s="24" t="s">
        <v>360</v>
      </c>
      <c r="D50" s="24" t="s">
        <v>421</v>
      </c>
      <c r="E50" s="24" t="s">
        <v>422</v>
      </c>
      <c r="F50" s="24" t="s">
        <v>423</v>
      </c>
      <c r="G50" s="24" t="s">
        <v>424</v>
      </c>
      <c r="H50" s="24">
        <v>1</v>
      </c>
    </row>
    <row r="51" spans="1:8" customFormat="1" hidden="1" x14ac:dyDescent="0.25">
      <c r="A51" s="7">
        <v>438.4</v>
      </c>
      <c r="B51" s="7">
        <v>430.8</v>
      </c>
      <c r="C51" s="7" t="s">
        <v>98</v>
      </c>
      <c r="D51" s="7" t="s">
        <v>99</v>
      </c>
      <c r="E51" s="7" t="s">
        <v>425</v>
      </c>
      <c r="F51" s="7" t="s">
        <v>426</v>
      </c>
      <c r="G51" s="7" t="s">
        <v>427</v>
      </c>
      <c r="H51" s="7">
        <v>1</v>
      </c>
    </row>
    <row r="52" spans="1:8" customFormat="1" hidden="1" x14ac:dyDescent="0.25">
      <c r="A52" s="7">
        <v>438.41250000000002</v>
      </c>
      <c r="B52" s="7">
        <v>430.8125</v>
      </c>
      <c r="C52" s="7" t="s">
        <v>428</v>
      </c>
      <c r="D52" s="7" t="s">
        <v>429</v>
      </c>
      <c r="E52" s="7" t="s">
        <v>430</v>
      </c>
      <c r="F52" s="7" t="s">
        <v>431</v>
      </c>
      <c r="G52" s="7" t="s">
        <v>432</v>
      </c>
      <c r="H52" s="7">
        <v>1</v>
      </c>
    </row>
    <row r="53" spans="1:8" x14ac:dyDescent="0.25">
      <c r="A53" s="24">
        <v>438.41250000000002</v>
      </c>
      <c r="B53" s="20">
        <v>430.8125</v>
      </c>
      <c r="C53" s="20" t="s">
        <v>791</v>
      </c>
      <c r="D53" s="20" t="s">
        <v>792</v>
      </c>
      <c r="E53" s="20" t="s">
        <v>793</v>
      </c>
      <c r="F53" s="20" t="s">
        <v>794</v>
      </c>
      <c r="G53" s="20" t="s">
        <v>795</v>
      </c>
      <c r="H53" s="24">
        <v>1</v>
      </c>
    </row>
    <row r="54" spans="1:8" customFormat="1" hidden="1" x14ac:dyDescent="0.25">
      <c r="A54" s="7">
        <v>438.42500000000001</v>
      </c>
      <c r="B54" s="5">
        <v>430.82499999999999</v>
      </c>
      <c r="C54" s="5" t="s">
        <v>796</v>
      </c>
      <c r="D54" s="5" t="s">
        <v>797</v>
      </c>
      <c r="E54" s="5" t="s">
        <v>798</v>
      </c>
      <c r="F54" s="5" t="s">
        <v>799</v>
      </c>
      <c r="G54" s="5" t="s">
        <v>800</v>
      </c>
      <c r="H54" s="7">
        <v>1</v>
      </c>
    </row>
    <row r="55" spans="1:8" customFormat="1" hidden="1" x14ac:dyDescent="0.25">
      <c r="A55" s="8">
        <v>438.42500000000001</v>
      </c>
      <c r="B55" s="8">
        <v>430.82499999999999</v>
      </c>
      <c r="C55" s="8" t="s">
        <v>433</v>
      </c>
      <c r="D55" s="8" t="s">
        <v>434</v>
      </c>
      <c r="E55" s="8" t="s">
        <v>205</v>
      </c>
      <c r="F55" s="8" t="s">
        <v>435</v>
      </c>
      <c r="G55" s="8" t="s">
        <v>436</v>
      </c>
      <c r="H55" s="8">
        <v>2</v>
      </c>
    </row>
    <row r="56" spans="1:8" x14ac:dyDescent="0.25">
      <c r="A56" s="24">
        <v>438.42500000000001</v>
      </c>
      <c r="B56" s="24">
        <v>430.82499999999999</v>
      </c>
      <c r="C56" s="24" t="s">
        <v>437</v>
      </c>
      <c r="D56" s="24" t="s">
        <v>438</v>
      </c>
      <c r="E56" s="24" t="s">
        <v>439</v>
      </c>
      <c r="F56" s="24" t="s">
        <v>440</v>
      </c>
      <c r="G56" s="24" t="s">
        <v>441</v>
      </c>
      <c r="H56" s="24">
        <v>1</v>
      </c>
    </row>
    <row r="57" spans="1:8" x14ac:dyDescent="0.25">
      <c r="A57" s="24">
        <v>438.4375</v>
      </c>
      <c r="B57" s="24">
        <v>430.83749999999998</v>
      </c>
      <c r="C57" s="24" t="s">
        <v>80</v>
      </c>
      <c r="D57" s="24" t="s">
        <v>442</v>
      </c>
      <c r="E57" s="24" t="s">
        <v>82</v>
      </c>
      <c r="F57" s="24" t="s">
        <v>443</v>
      </c>
      <c r="G57" s="24" t="s">
        <v>444</v>
      </c>
      <c r="H57" s="24">
        <v>1</v>
      </c>
    </row>
    <row r="58" spans="1:8" x14ac:dyDescent="0.25">
      <c r="A58" s="24">
        <v>438.4375</v>
      </c>
      <c r="B58" s="24">
        <v>430.83749999999998</v>
      </c>
      <c r="C58" s="24" t="s">
        <v>360</v>
      </c>
      <c r="D58" s="24" t="s">
        <v>361</v>
      </c>
      <c r="E58" s="24" t="s">
        <v>362</v>
      </c>
      <c r="F58" s="24" t="s">
        <v>445</v>
      </c>
      <c r="G58" s="24" t="s">
        <v>446</v>
      </c>
      <c r="H58" s="24">
        <v>1</v>
      </c>
    </row>
    <row r="59" spans="1:8" x14ac:dyDescent="0.25">
      <c r="A59" s="24">
        <v>438.4375</v>
      </c>
      <c r="B59" s="24">
        <v>430.83749999999998</v>
      </c>
      <c r="C59" s="24" t="s">
        <v>80</v>
      </c>
      <c r="D59" s="24" t="s">
        <v>447</v>
      </c>
      <c r="E59" s="24" t="s">
        <v>86</v>
      </c>
      <c r="F59" s="24" t="s">
        <v>375</v>
      </c>
      <c r="G59" s="24" t="s">
        <v>448</v>
      </c>
      <c r="H59" s="24">
        <v>1</v>
      </c>
    </row>
    <row r="60" spans="1:8" customFormat="1" hidden="1" x14ac:dyDescent="0.25">
      <c r="A60" s="7">
        <v>438.4375</v>
      </c>
      <c r="B60" s="7">
        <v>430.83749999999998</v>
      </c>
      <c r="C60" s="7" t="s">
        <v>449</v>
      </c>
      <c r="D60" s="7" t="s">
        <v>450</v>
      </c>
      <c r="E60" s="7" t="s">
        <v>18</v>
      </c>
      <c r="F60" s="7" t="s">
        <v>451</v>
      </c>
      <c r="G60" s="7" t="s">
        <v>452</v>
      </c>
      <c r="H60" s="7">
        <v>1</v>
      </c>
    </row>
    <row r="61" spans="1:8" customFormat="1" hidden="1" x14ac:dyDescent="0.25">
      <c r="A61" s="7">
        <v>438.45</v>
      </c>
      <c r="B61" s="7">
        <v>430.85</v>
      </c>
      <c r="C61" s="7" t="s">
        <v>453</v>
      </c>
      <c r="D61" s="7" t="s">
        <v>454</v>
      </c>
      <c r="E61" s="7" t="s">
        <v>455</v>
      </c>
      <c r="F61" s="7" t="s">
        <v>456</v>
      </c>
      <c r="G61" s="7" t="s">
        <v>457</v>
      </c>
      <c r="H61" s="7">
        <v>1</v>
      </c>
    </row>
    <row r="62" spans="1:8" x14ac:dyDescent="0.25">
      <c r="A62" s="24">
        <v>438.45</v>
      </c>
      <c r="B62" s="24">
        <v>430.85</v>
      </c>
      <c r="C62" s="24" t="s">
        <v>315</v>
      </c>
      <c r="D62" s="24" t="s">
        <v>316</v>
      </c>
      <c r="E62" s="24" t="s">
        <v>317</v>
      </c>
      <c r="F62" s="24" t="s">
        <v>318</v>
      </c>
      <c r="G62" s="24" t="s">
        <v>458</v>
      </c>
      <c r="H62" s="24">
        <v>1</v>
      </c>
    </row>
    <row r="63" spans="1:8" x14ac:dyDescent="0.25">
      <c r="A63" s="24">
        <v>438.45</v>
      </c>
      <c r="B63" s="24">
        <v>430.85</v>
      </c>
      <c r="C63" s="24" t="s">
        <v>459</v>
      </c>
      <c r="D63" s="24" t="s">
        <v>176</v>
      </c>
      <c r="E63" s="24" t="s">
        <v>177</v>
      </c>
      <c r="F63" s="24" t="s">
        <v>178</v>
      </c>
      <c r="G63" s="24" t="s">
        <v>460</v>
      </c>
      <c r="H63" s="24">
        <v>1</v>
      </c>
    </row>
    <row r="64" spans="1:8" x14ac:dyDescent="0.25">
      <c r="A64" s="24">
        <v>438.45</v>
      </c>
      <c r="B64" s="24">
        <v>430.85</v>
      </c>
      <c r="C64" s="24" t="s">
        <v>44</v>
      </c>
      <c r="D64" s="24" t="s">
        <v>45</v>
      </c>
      <c r="E64" s="24" t="s">
        <v>46</v>
      </c>
      <c r="F64" s="24" t="s">
        <v>262</v>
      </c>
      <c r="G64" s="24" t="s">
        <v>461</v>
      </c>
      <c r="H64" s="24">
        <v>1</v>
      </c>
    </row>
    <row r="65" spans="1:8" x14ac:dyDescent="0.25">
      <c r="A65" s="24">
        <v>438.46249999999998</v>
      </c>
      <c r="B65" s="24">
        <v>430.86250000000001</v>
      </c>
      <c r="C65" s="24" t="s">
        <v>80</v>
      </c>
      <c r="D65" s="24" t="s">
        <v>462</v>
      </c>
      <c r="E65" s="24" t="s">
        <v>95</v>
      </c>
      <c r="F65" s="24" t="s">
        <v>96</v>
      </c>
      <c r="G65" s="24" t="s">
        <v>463</v>
      </c>
      <c r="H65" s="24">
        <v>1</v>
      </c>
    </row>
    <row r="66" spans="1:8" customFormat="1" hidden="1" x14ac:dyDescent="0.25">
      <c r="A66" s="7">
        <v>438.47500000000002</v>
      </c>
      <c r="B66" s="7">
        <v>430.875</v>
      </c>
      <c r="C66" s="7" t="s">
        <v>464</v>
      </c>
      <c r="D66" s="7" t="s">
        <v>465</v>
      </c>
      <c r="E66" s="7" t="s">
        <v>466</v>
      </c>
      <c r="F66" s="7" t="s">
        <v>467</v>
      </c>
      <c r="G66" s="7" t="s">
        <v>468</v>
      </c>
      <c r="H66" s="7">
        <v>1</v>
      </c>
    </row>
    <row r="67" spans="1:8" x14ac:dyDescent="0.25">
      <c r="A67" s="24">
        <v>438.47500000000002</v>
      </c>
      <c r="B67" s="24">
        <v>430.875</v>
      </c>
      <c r="C67" s="24" t="s">
        <v>203</v>
      </c>
      <c r="D67" s="24" t="s">
        <v>469</v>
      </c>
      <c r="E67" s="24" t="s">
        <v>470</v>
      </c>
      <c r="F67" s="24" t="s">
        <v>471</v>
      </c>
      <c r="G67" s="24" t="s">
        <v>472</v>
      </c>
      <c r="H67" s="24">
        <v>1</v>
      </c>
    </row>
    <row r="68" spans="1:8" x14ac:dyDescent="0.25">
      <c r="A68" s="24">
        <v>438.48750000000001</v>
      </c>
      <c r="B68" s="24">
        <v>430.88749999999999</v>
      </c>
      <c r="C68" s="24" t="s">
        <v>80</v>
      </c>
      <c r="D68" s="24" t="s">
        <v>473</v>
      </c>
      <c r="E68" s="24" t="s">
        <v>82</v>
      </c>
      <c r="F68" s="24" t="s">
        <v>83</v>
      </c>
      <c r="G68" s="24" t="s">
        <v>474</v>
      </c>
      <c r="H68" s="24">
        <v>1</v>
      </c>
    </row>
    <row r="69" spans="1:8" x14ac:dyDescent="0.25">
      <c r="A69" s="24">
        <v>438.48750000000001</v>
      </c>
      <c r="B69" s="24">
        <v>430.88749999999999</v>
      </c>
      <c r="C69" s="24" t="s">
        <v>80</v>
      </c>
      <c r="D69" s="24" t="s">
        <v>45</v>
      </c>
      <c r="E69" s="24" t="s">
        <v>46</v>
      </c>
      <c r="F69" s="24" t="s">
        <v>475</v>
      </c>
      <c r="G69" s="24" t="s">
        <v>476</v>
      </c>
      <c r="H69" s="24">
        <v>1</v>
      </c>
    </row>
    <row r="70" spans="1:8" customFormat="1" hidden="1" x14ac:dyDescent="0.25">
      <c r="A70" s="7">
        <v>438.48750000000001</v>
      </c>
      <c r="B70" s="7">
        <v>430.88749999999999</v>
      </c>
      <c r="C70" s="7" t="s">
        <v>477</v>
      </c>
      <c r="D70" s="7" t="s">
        <v>478</v>
      </c>
      <c r="E70" s="7" t="s">
        <v>479</v>
      </c>
      <c r="F70" s="7" t="s">
        <v>480</v>
      </c>
      <c r="G70" s="7" t="s">
        <v>481</v>
      </c>
      <c r="H70" s="7">
        <v>1</v>
      </c>
    </row>
    <row r="71" spans="1:8" customFormat="1" hidden="1" x14ac:dyDescent="0.25">
      <c r="A71" s="7">
        <v>438.48750000000001</v>
      </c>
      <c r="B71" s="7">
        <v>430.88749999999999</v>
      </c>
      <c r="C71" s="7" t="s">
        <v>310</v>
      </c>
      <c r="D71" s="7" t="s">
        <v>327</v>
      </c>
      <c r="E71" s="7" t="s">
        <v>482</v>
      </c>
      <c r="F71" s="7" t="s">
        <v>483</v>
      </c>
      <c r="G71" s="7" t="s">
        <v>484</v>
      </c>
      <c r="H71" s="7">
        <v>1</v>
      </c>
    </row>
    <row r="72" spans="1:8" x14ac:dyDescent="0.25">
      <c r="A72" s="24">
        <v>438.48750000000001</v>
      </c>
      <c r="B72" s="24">
        <v>430.88749999999999</v>
      </c>
      <c r="C72" s="24" t="s">
        <v>80</v>
      </c>
      <c r="D72" s="24" t="s">
        <v>485</v>
      </c>
      <c r="E72" s="24" t="s">
        <v>486</v>
      </c>
      <c r="F72" s="24" t="s">
        <v>487</v>
      </c>
      <c r="G72" s="24" t="s">
        <v>488</v>
      </c>
      <c r="H72" s="24">
        <v>1</v>
      </c>
    </row>
    <row r="73" spans="1:8" x14ac:dyDescent="0.25">
      <c r="A73" s="24">
        <v>438.5</v>
      </c>
      <c r="B73" s="24">
        <v>430.9</v>
      </c>
      <c r="C73" s="24" t="s">
        <v>310</v>
      </c>
      <c r="D73" s="24" t="s">
        <v>489</v>
      </c>
      <c r="E73" s="24" t="s">
        <v>490</v>
      </c>
      <c r="F73" s="24" t="s">
        <v>371</v>
      </c>
      <c r="G73" s="24" t="s">
        <v>491</v>
      </c>
      <c r="H73" s="24">
        <v>1</v>
      </c>
    </row>
    <row r="74" spans="1:8" customFormat="1" hidden="1" x14ac:dyDescent="0.25">
      <c r="A74" s="6">
        <v>438.5</v>
      </c>
      <c r="B74" s="6">
        <v>430.9</v>
      </c>
      <c r="C74" s="6" t="s">
        <v>492</v>
      </c>
      <c r="D74" s="6" t="s">
        <v>493</v>
      </c>
      <c r="E74" s="6" t="s">
        <v>494</v>
      </c>
      <c r="F74" s="6" t="s">
        <v>495</v>
      </c>
      <c r="G74" s="6" t="s">
        <v>496</v>
      </c>
      <c r="H74" s="6">
        <v>1</v>
      </c>
    </row>
    <row r="75" spans="1:8" x14ac:dyDescent="0.25">
      <c r="A75" s="24">
        <v>438.51249999999999</v>
      </c>
      <c r="B75" s="24">
        <v>430.51249999999999</v>
      </c>
      <c r="C75" s="24" t="s">
        <v>80</v>
      </c>
      <c r="D75" s="24" t="s">
        <v>497</v>
      </c>
      <c r="E75" s="24" t="s">
        <v>498</v>
      </c>
      <c r="F75" s="24" t="s">
        <v>499</v>
      </c>
      <c r="G75" s="24" t="s">
        <v>500</v>
      </c>
      <c r="H75" s="24">
        <v>2</v>
      </c>
    </row>
    <row r="76" spans="1:8" x14ac:dyDescent="0.25">
      <c r="A76" s="24">
        <v>438.51249999999999</v>
      </c>
      <c r="B76" s="24">
        <v>430.91250000000002</v>
      </c>
      <c r="C76" s="24" t="s">
        <v>80</v>
      </c>
      <c r="D76" s="24" t="s">
        <v>501</v>
      </c>
      <c r="E76" s="24" t="s">
        <v>502</v>
      </c>
      <c r="F76" s="24" t="s">
        <v>503</v>
      </c>
      <c r="G76" s="24" t="s">
        <v>504</v>
      </c>
      <c r="H76" s="24">
        <v>1</v>
      </c>
    </row>
    <row r="77" spans="1:8" customFormat="1" hidden="1" x14ac:dyDescent="0.25">
      <c r="A77" s="9">
        <v>438.52499999999998</v>
      </c>
      <c r="B77" s="9">
        <v>430.92500000000001</v>
      </c>
      <c r="C77" s="9" t="s">
        <v>49</v>
      </c>
      <c r="D77" s="9" t="s">
        <v>505</v>
      </c>
      <c r="E77" s="9" t="s">
        <v>506</v>
      </c>
      <c r="F77" s="9" t="s">
        <v>507</v>
      </c>
      <c r="G77" s="9" t="s">
        <v>508</v>
      </c>
      <c r="H77" s="9">
        <v>0</v>
      </c>
    </row>
    <row r="78" spans="1:8" x14ac:dyDescent="0.25">
      <c r="A78" s="24">
        <v>438.55</v>
      </c>
      <c r="B78" s="24">
        <v>430.95</v>
      </c>
      <c r="C78" s="24" t="s">
        <v>126</v>
      </c>
      <c r="D78" s="24" t="s">
        <v>509</v>
      </c>
      <c r="E78" s="24" t="s">
        <v>510</v>
      </c>
      <c r="F78" s="24" t="s">
        <v>511</v>
      </c>
      <c r="G78" s="24" t="s">
        <v>512</v>
      </c>
    </row>
    <row r="79" spans="1:8" x14ac:dyDescent="0.25">
      <c r="A79" s="24">
        <v>438.55</v>
      </c>
      <c r="B79" s="20">
        <v>430.95</v>
      </c>
      <c r="C79" s="20" t="s">
        <v>801</v>
      </c>
      <c r="D79" s="20" t="s">
        <v>802</v>
      </c>
      <c r="E79" s="20" t="s">
        <v>593</v>
      </c>
      <c r="F79" s="20" t="s">
        <v>803</v>
      </c>
      <c r="G79" s="24" t="s">
        <v>804</v>
      </c>
    </row>
    <row r="80" spans="1:8" x14ac:dyDescent="0.25">
      <c r="A80" s="24">
        <v>438.5625</v>
      </c>
      <c r="B80" s="20">
        <v>430.96249999999998</v>
      </c>
      <c r="C80" s="20" t="s">
        <v>532</v>
      </c>
      <c r="D80" s="20" t="s">
        <v>144</v>
      </c>
      <c r="E80" s="20" t="s">
        <v>805</v>
      </c>
      <c r="F80" s="20" t="s">
        <v>806</v>
      </c>
      <c r="G80" s="20" t="s">
        <v>807</v>
      </c>
    </row>
    <row r="81" spans="1:8" customFormat="1" hidden="1" x14ac:dyDescent="0.25">
      <c r="A81" s="9">
        <v>438.5625</v>
      </c>
      <c r="B81" s="9">
        <v>430.96249999999998</v>
      </c>
      <c r="C81" s="9" t="s">
        <v>163</v>
      </c>
      <c r="D81" s="9" t="s">
        <v>157</v>
      </c>
      <c r="E81" s="9" t="s">
        <v>164</v>
      </c>
      <c r="F81" s="9" t="s">
        <v>37</v>
      </c>
      <c r="G81" s="9" t="s">
        <v>513</v>
      </c>
      <c r="H81" s="5"/>
    </row>
    <row r="82" spans="1:8" x14ac:dyDescent="0.25">
      <c r="A82" s="24">
        <v>438.57499999999999</v>
      </c>
      <c r="B82" s="24">
        <v>430.97500000000002</v>
      </c>
      <c r="C82" s="24" t="s">
        <v>398</v>
      </c>
      <c r="D82" s="24" t="s">
        <v>514</v>
      </c>
      <c r="E82" s="24" t="s">
        <v>515</v>
      </c>
      <c r="F82" s="24" t="s">
        <v>516</v>
      </c>
      <c r="G82" s="24" t="s">
        <v>517</v>
      </c>
    </row>
    <row r="83" spans="1:8" x14ac:dyDescent="0.25">
      <c r="A83" s="24">
        <v>438.57499999999999</v>
      </c>
      <c r="B83" s="20">
        <v>430.97500000000002</v>
      </c>
      <c r="C83" s="20" t="s">
        <v>808</v>
      </c>
      <c r="D83" s="20" t="s">
        <v>635</v>
      </c>
      <c r="E83" s="20" t="s">
        <v>809</v>
      </c>
      <c r="F83" s="20" t="s">
        <v>810</v>
      </c>
      <c r="G83" s="20" t="s">
        <v>811</v>
      </c>
    </row>
    <row r="84" spans="1:8" x14ac:dyDescent="0.25">
      <c r="A84" s="24">
        <v>438.58749999999998</v>
      </c>
      <c r="B84" s="20">
        <v>430.98750000000001</v>
      </c>
      <c r="C84" s="20" t="s">
        <v>6</v>
      </c>
      <c r="D84" s="20" t="s">
        <v>713</v>
      </c>
      <c r="E84" s="20" t="s">
        <v>812</v>
      </c>
      <c r="F84" s="20" t="s">
        <v>813</v>
      </c>
      <c r="G84" s="20" t="s">
        <v>814</v>
      </c>
    </row>
    <row r="85" spans="1:8" x14ac:dyDescent="0.25">
      <c r="A85" s="24">
        <v>438.6</v>
      </c>
      <c r="B85" s="20">
        <v>431</v>
      </c>
      <c r="C85" s="20" t="s">
        <v>408</v>
      </c>
      <c r="D85" s="20" t="s">
        <v>815</v>
      </c>
      <c r="E85" s="20" t="s">
        <v>816</v>
      </c>
      <c r="F85" s="20" t="s">
        <v>817</v>
      </c>
      <c r="G85" s="20" t="s">
        <v>818</v>
      </c>
    </row>
    <row r="86" spans="1:8" customFormat="1" hidden="1" x14ac:dyDescent="0.25">
      <c r="A86" s="7">
        <v>438.61250000000001</v>
      </c>
      <c r="B86" s="7">
        <v>431.01249999999999</v>
      </c>
      <c r="C86" s="7" t="s">
        <v>335</v>
      </c>
      <c r="D86" s="7" t="s">
        <v>382</v>
      </c>
      <c r="E86" s="7" t="s">
        <v>383</v>
      </c>
      <c r="F86" s="7" t="s">
        <v>384</v>
      </c>
      <c r="G86" s="7" t="s">
        <v>518</v>
      </c>
      <c r="H86" s="5"/>
    </row>
    <row r="87" spans="1:8" customFormat="1" hidden="1" x14ac:dyDescent="0.25">
      <c r="A87" s="7">
        <v>438.625</v>
      </c>
      <c r="B87" s="7">
        <v>431.02499999999998</v>
      </c>
      <c r="C87" s="7" t="s">
        <v>519</v>
      </c>
      <c r="D87" s="7" t="s">
        <v>361</v>
      </c>
      <c r="E87" s="7" t="s">
        <v>362</v>
      </c>
      <c r="F87" s="7" t="s">
        <v>520</v>
      </c>
      <c r="G87" s="7" t="s">
        <v>521</v>
      </c>
      <c r="H87" s="7">
        <v>1</v>
      </c>
    </row>
    <row r="88" spans="1:8" x14ac:dyDescent="0.25">
      <c r="A88" s="24">
        <v>438.625</v>
      </c>
      <c r="B88" s="24">
        <v>431.02499999999998</v>
      </c>
      <c r="C88" s="24" t="s">
        <v>98</v>
      </c>
      <c r="D88" s="24" t="s">
        <v>99</v>
      </c>
      <c r="E88" s="24" t="s">
        <v>522</v>
      </c>
      <c r="F88" s="24" t="s">
        <v>523</v>
      </c>
      <c r="G88" s="24" t="s">
        <v>524</v>
      </c>
      <c r="H88" s="24">
        <v>1</v>
      </c>
    </row>
    <row r="89" spans="1:8" customFormat="1" hidden="1" x14ac:dyDescent="0.25">
      <c r="A89" s="7">
        <v>438.65</v>
      </c>
      <c r="B89" s="7">
        <v>431.05</v>
      </c>
      <c r="C89" s="7" t="s">
        <v>525</v>
      </c>
      <c r="D89" s="7" t="s">
        <v>356</v>
      </c>
      <c r="E89" s="7" t="s">
        <v>357</v>
      </c>
      <c r="F89" s="7" t="s">
        <v>526</v>
      </c>
      <c r="G89" s="7" t="s">
        <v>527</v>
      </c>
      <c r="H89" s="7">
        <v>1</v>
      </c>
    </row>
    <row r="90" spans="1:8" customFormat="1" hidden="1" x14ac:dyDescent="0.25">
      <c r="A90" s="8">
        <v>438.65</v>
      </c>
      <c r="B90" s="8">
        <v>431.05</v>
      </c>
      <c r="C90" s="8" t="s">
        <v>121</v>
      </c>
      <c r="D90" s="8" t="s">
        <v>528</v>
      </c>
      <c r="E90" s="8" t="s">
        <v>529</v>
      </c>
      <c r="F90" s="8" t="s">
        <v>530</v>
      </c>
      <c r="G90" s="8" t="s">
        <v>531</v>
      </c>
      <c r="H90" s="8">
        <v>1</v>
      </c>
    </row>
    <row r="91" spans="1:8" x14ac:dyDescent="0.25">
      <c r="A91" s="24">
        <v>438.66250000000002</v>
      </c>
      <c r="B91" s="24">
        <v>431.0625</v>
      </c>
      <c r="C91" s="24" t="s">
        <v>532</v>
      </c>
      <c r="D91" s="24" t="s">
        <v>533</v>
      </c>
      <c r="E91" s="24" t="s">
        <v>534</v>
      </c>
      <c r="F91" s="24" t="s">
        <v>535</v>
      </c>
      <c r="G91" s="24" t="s">
        <v>536</v>
      </c>
      <c r="H91" s="24">
        <v>1</v>
      </c>
    </row>
    <row r="92" spans="1:8" x14ac:dyDescent="0.25">
      <c r="A92" s="24">
        <v>438.66250000000002</v>
      </c>
      <c r="B92" s="24">
        <v>431.0625</v>
      </c>
      <c r="C92" s="24" t="s">
        <v>75</v>
      </c>
      <c r="D92" s="24" t="s">
        <v>161</v>
      </c>
      <c r="E92" s="24" t="s">
        <v>537</v>
      </c>
      <c r="F92" s="24" t="s">
        <v>70</v>
      </c>
      <c r="G92" s="24" t="s">
        <v>538</v>
      </c>
      <c r="H92" s="24">
        <v>1</v>
      </c>
    </row>
    <row r="93" spans="1:8" customFormat="1" hidden="1" x14ac:dyDescent="0.25">
      <c r="A93" s="8">
        <v>438.67500000000001</v>
      </c>
      <c r="B93" s="8">
        <v>431.07499999999999</v>
      </c>
      <c r="C93" s="8" t="s">
        <v>417</v>
      </c>
      <c r="D93" s="8" t="s">
        <v>539</v>
      </c>
      <c r="E93" s="8" t="s">
        <v>540</v>
      </c>
      <c r="F93" s="8" t="s">
        <v>541</v>
      </c>
      <c r="G93" s="8" t="s">
        <v>542</v>
      </c>
      <c r="H93" s="8">
        <v>1</v>
      </c>
    </row>
    <row r="94" spans="1:8" customFormat="1" hidden="1" x14ac:dyDescent="0.25">
      <c r="A94" s="8">
        <v>438.67500000000001</v>
      </c>
      <c r="B94" s="8">
        <v>431.07499999999999</v>
      </c>
      <c r="C94" s="8" t="s">
        <v>543</v>
      </c>
      <c r="D94" s="8" t="s">
        <v>544</v>
      </c>
      <c r="E94" s="8" t="s">
        <v>515</v>
      </c>
      <c r="F94" s="8" t="s">
        <v>545</v>
      </c>
      <c r="G94" s="8" t="s">
        <v>546</v>
      </c>
      <c r="H94" s="8">
        <v>1</v>
      </c>
    </row>
    <row r="95" spans="1:8" customFormat="1" hidden="1" x14ac:dyDescent="0.25">
      <c r="A95" s="8">
        <v>438.67500000000001</v>
      </c>
      <c r="B95" s="8">
        <v>431.07499999999999</v>
      </c>
      <c r="C95" s="8" t="s">
        <v>547</v>
      </c>
      <c r="D95" s="8" t="s">
        <v>548</v>
      </c>
      <c r="E95" s="8" t="s">
        <v>549</v>
      </c>
      <c r="F95" s="8" t="s">
        <v>550</v>
      </c>
      <c r="G95" s="8" t="s">
        <v>551</v>
      </c>
      <c r="H95" s="8">
        <v>1</v>
      </c>
    </row>
    <row r="96" spans="1:8" customFormat="1" hidden="1" x14ac:dyDescent="0.25">
      <c r="A96" s="8">
        <v>438.67500000000001</v>
      </c>
      <c r="B96" s="8">
        <v>431.07499999999999</v>
      </c>
      <c r="C96" s="8" t="s">
        <v>121</v>
      </c>
      <c r="D96" s="8" t="s">
        <v>122</v>
      </c>
      <c r="E96" s="8" t="s">
        <v>123</v>
      </c>
      <c r="F96" s="8" t="s">
        <v>124</v>
      </c>
      <c r="G96" s="8" t="s">
        <v>552</v>
      </c>
      <c r="H96" s="8">
        <v>1</v>
      </c>
    </row>
    <row r="97" spans="1:8" x14ac:dyDescent="0.25">
      <c r="A97" s="24">
        <v>438.67500000000001</v>
      </c>
      <c r="B97" s="20">
        <v>431.07499999999999</v>
      </c>
      <c r="C97" s="20" t="s">
        <v>126</v>
      </c>
      <c r="D97" s="20" t="s">
        <v>127</v>
      </c>
      <c r="E97" s="20" t="s">
        <v>819</v>
      </c>
      <c r="F97" s="20" t="s">
        <v>820</v>
      </c>
      <c r="G97" s="20" t="s">
        <v>821</v>
      </c>
      <c r="H97" s="24">
        <v>1</v>
      </c>
    </row>
    <row r="98" spans="1:8" customFormat="1" hidden="1" x14ac:dyDescent="0.25">
      <c r="A98" s="4">
        <v>438.67500000000001</v>
      </c>
      <c r="B98" s="5">
        <v>431.07499999999999</v>
      </c>
      <c r="C98" s="5" t="s">
        <v>310</v>
      </c>
      <c r="D98" s="5" t="s">
        <v>327</v>
      </c>
      <c r="E98" s="5" t="s">
        <v>822</v>
      </c>
      <c r="F98" s="5" t="s">
        <v>823</v>
      </c>
      <c r="G98" s="5" t="s">
        <v>824</v>
      </c>
      <c r="H98" s="8">
        <v>1</v>
      </c>
    </row>
    <row r="99" spans="1:8" x14ac:dyDescent="0.25">
      <c r="A99" s="24">
        <v>438.67500000000001</v>
      </c>
      <c r="B99" s="20">
        <v>431.07499999999999</v>
      </c>
      <c r="C99" s="20" t="s">
        <v>825</v>
      </c>
      <c r="D99" s="20" t="s">
        <v>826</v>
      </c>
      <c r="E99" s="20" t="s">
        <v>827</v>
      </c>
      <c r="F99" s="20" t="s">
        <v>828</v>
      </c>
      <c r="G99" s="20" t="s">
        <v>829</v>
      </c>
      <c r="H99" s="24">
        <v>1</v>
      </c>
    </row>
    <row r="100" spans="1:8" customFormat="1" hidden="1" x14ac:dyDescent="0.25">
      <c r="A100" s="6">
        <v>438.7</v>
      </c>
      <c r="B100" s="6">
        <v>431.1</v>
      </c>
      <c r="C100" s="6" t="s">
        <v>322</v>
      </c>
      <c r="D100" s="6" t="s">
        <v>323</v>
      </c>
      <c r="E100" s="6" t="s">
        <v>324</v>
      </c>
      <c r="F100" s="6" t="s">
        <v>325</v>
      </c>
      <c r="G100" s="6" t="s">
        <v>553</v>
      </c>
      <c r="H100" s="6">
        <v>1</v>
      </c>
    </row>
    <row r="101" spans="1:8" customFormat="1" hidden="1" x14ac:dyDescent="0.25">
      <c r="A101" s="6">
        <v>438.72500000000002</v>
      </c>
      <c r="B101" s="6">
        <v>431.125</v>
      </c>
      <c r="C101" s="6" t="s">
        <v>554</v>
      </c>
      <c r="D101" s="6" t="s">
        <v>555</v>
      </c>
      <c r="E101" s="6" t="s">
        <v>556</v>
      </c>
      <c r="F101" s="6" t="s">
        <v>557</v>
      </c>
      <c r="G101" s="6" t="s">
        <v>558</v>
      </c>
      <c r="H101" s="6">
        <v>1</v>
      </c>
    </row>
    <row r="102" spans="1:8" x14ac:dyDescent="0.25">
      <c r="A102" s="24">
        <v>438.73750000000001</v>
      </c>
      <c r="B102" s="24">
        <v>431.13749999999999</v>
      </c>
      <c r="C102" s="24" t="s">
        <v>208</v>
      </c>
      <c r="D102" s="24" t="s">
        <v>209</v>
      </c>
      <c r="E102" s="24" t="s">
        <v>56</v>
      </c>
      <c r="F102" s="24" t="s">
        <v>210</v>
      </c>
      <c r="G102" s="24" t="s">
        <v>559</v>
      </c>
      <c r="H102" s="24">
        <v>1</v>
      </c>
    </row>
    <row r="103" spans="1:8" customFormat="1" hidden="1" x14ac:dyDescent="0.25">
      <c r="A103" s="7">
        <v>438.75</v>
      </c>
      <c r="B103" s="7">
        <v>431.15</v>
      </c>
      <c r="C103" s="7" t="s">
        <v>525</v>
      </c>
      <c r="D103" s="7" t="s">
        <v>560</v>
      </c>
      <c r="E103" s="7" t="s">
        <v>561</v>
      </c>
      <c r="F103" s="7" t="s">
        <v>562</v>
      </c>
      <c r="G103" s="7" t="s">
        <v>563</v>
      </c>
      <c r="H103" s="7">
        <v>1</v>
      </c>
    </row>
    <row r="104" spans="1:8" customFormat="1" hidden="1" x14ac:dyDescent="0.25">
      <c r="A104" s="6">
        <v>438.77499999999998</v>
      </c>
      <c r="B104" s="5">
        <v>431.17500000000001</v>
      </c>
      <c r="C104" s="5" t="s">
        <v>199</v>
      </c>
      <c r="D104" s="5" t="s">
        <v>830</v>
      </c>
      <c r="E104" s="5" t="s">
        <v>831</v>
      </c>
      <c r="F104" s="5" t="s">
        <v>799</v>
      </c>
      <c r="G104" s="5" t="s">
        <v>115</v>
      </c>
      <c r="H104" s="5">
        <v>1</v>
      </c>
    </row>
    <row r="105" spans="1:8" customFormat="1" hidden="1" x14ac:dyDescent="0.25">
      <c r="A105" s="7">
        <v>438.77499999999998</v>
      </c>
      <c r="B105" s="5">
        <v>431.17500000000001</v>
      </c>
      <c r="C105" s="5" t="s">
        <v>697</v>
      </c>
      <c r="D105" s="5" t="s">
        <v>832</v>
      </c>
      <c r="E105" s="5" t="s">
        <v>833</v>
      </c>
      <c r="F105" s="5" t="s">
        <v>834</v>
      </c>
      <c r="G105" s="5" t="s">
        <v>835</v>
      </c>
      <c r="H105" s="5">
        <v>1</v>
      </c>
    </row>
    <row r="106" spans="1:8" customFormat="1" hidden="1" x14ac:dyDescent="0.25">
      <c r="A106" s="6">
        <v>438.77499999999998</v>
      </c>
      <c r="B106" s="6">
        <v>431.17500000000001</v>
      </c>
      <c r="C106" s="6" t="s">
        <v>268</v>
      </c>
      <c r="D106" s="6" t="s">
        <v>564</v>
      </c>
      <c r="E106" s="6" t="s">
        <v>565</v>
      </c>
      <c r="F106" s="6" t="s">
        <v>445</v>
      </c>
      <c r="G106" s="6" t="s">
        <v>115</v>
      </c>
      <c r="H106" s="6">
        <v>1</v>
      </c>
    </row>
    <row r="107" spans="1:8" customFormat="1" hidden="1" x14ac:dyDescent="0.25">
      <c r="A107" s="8">
        <v>438.8</v>
      </c>
      <c r="B107" s="8">
        <v>431.2</v>
      </c>
      <c r="C107" s="8" t="s">
        <v>525</v>
      </c>
      <c r="D107" s="8" t="s">
        <v>566</v>
      </c>
      <c r="E107" s="8" t="s">
        <v>567</v>
      </c>
      <c r="F107" s="8" t="s">
        <v>568</v>
      </c>
      <c r="G107" s="8" t="s">
        <v>569</v>
      </c>
      <c r="H107" s="8">
        <v>1</v>
      </c>
    </row>
    <row r="108" spans="1:8" customFormat="1" hidden="1" x14ac:dyDescent="0.25">
      <c r="A108" s="8">
        <v>438.82499999999999</v>
      </c>
      <c r="B108" s="8">
        <v>431.22500000000002</v>
      </c>
      <c r="C108" s="8" t="s">
        <v>268</v>
      </c>
      <c r="D108" s="8" t="s">
        <v>269</v>
      </c>
      <c r="E108" s="8" t="s">
        <v>270</v>
      </c>
      <c r="F108" s="8" t="s">
        <v>570</v>
      </c>
      <c r="G108" s="8" t="s">
        <v>571</v>
      </c>
      <c r="H108" s="8">
        <v>1</v>
      </c>
    </row>
    <row r="109" spans="1:8" customFormat="1" hidden="1" x14ac:dyDescent="0.25">
      <c r="A109" s="6">
        <v>438.85</v>
      </c>
      <c r="B109" s="6">
        <v>431.25</v>
      </c>
      <c r="C109" s="6" t="s">
        <v>106</v>
      </c>
      <c r="D109" s="6" t="s">
        <v>572</v>
      </c>
      <c r="E109" s="6" t="s">
        <v>466</v>
      </c>
      <c r="F109" s="6" t="s">
        <v>573</v>
      </c>
      <c r="G109" s="6" t="s">
        <v>115</v>
      </c>
      <c r="H109" s="6">
        <v>1</v>
      </c>
    </row>
    <row r="110" spans="1:8" customFormat="1" hidden="1" x14ac:dyDescent="0.25">
      <c r="A110" s="6">
        <v>438.875</v>
      </c>
      <c r="B110" s="6">
        <v>431.27499999999998</v>
      </c>
      <c r="C110" s="6" t="s">
        <v>98</v>
      </c>
      <c r="D110" s="6" t="s">
        <v>99</v>
      </c>
      <c r="E110" s="6" t="s">
        <v>100</v>
      </c>
      <c r="F110" s="6" t="s">
        <v>101</v>
      </c>
      <c r="G110" s="6" t="s">
        <v>574</v>
      </c>
      <c r="H110" s="6">
        <v>1</v>
      </c>
    </row>
    <row r="111" spans="1:8" customFormat="1" hidden="1" x14ac:dyDescent="0.25">
      <c r="A111" s="7">
        <v>438.92500000000001</v>
      </c>
      <c r="B111" s="7">
        <v>431.32499999999999</v>
      </c>
      <c r="C111" s="7" t="s">
        <v>6</v>
      </c>
      <c r="D111" s="7" t="s">
        <v>180</v>
      </c>
      <c r="E111" s="7" t="s">
        <v>181</v>
      </c>
      <c r="F111" s="7" t="s">
        <v>182</v>
      </c>
      <c r="G111" s="7" t="s">
        <v>575</v>
      </c>
      <c r="H111" s="7">
        <v>1</v>
      </c>
    </row>
    <row r="112" spans="1:8" customFormat="1" hidden="1" x14ac:dyDescent="0.25">
      <c r="A112" s="6">
        <v>438.92500000000001</v>
      </c>
      <c r="B112" s="6">
        <v>431.32499999999999</v>
      </c>
      <c r="C112" s="6" t="s">
        <v>1</v>
      </c>
      <c r="D112" s="6" t="s">
        <v>576</v>
      </c>
      <c r="E112" s="6" t="s">
        <v>90</v>
      </c>
      <c r="F112" s="6" t="s">
        <v>577</v>
      </c>
      <c r="G112" s="6" t="s">
        <v>574</v>
      </c>
      <c r="H112" s="6">
        <v>1</v>
      </c>
    </row>
    <row r="113" spans="1:8" customFormat="1" hidden="1" x14ac:dyDescent="0.25">
      <c r="A113" s="8">
        <v>438.95</v>
      </c>
      <c r="B113" s="8">
        <v>431.35</v>
      </c>
      <c r="C113" s="8" t="s">
        <v>239</v>
      </c>
      <c r="D113" s="8" t="s">
        <v>578</v>
      </c>
      <c r="E113" s="8" t="s">
        <v>579</v>
      </c>
      <c r="F113" s="8" t="s">
        <v>580</v>
      </c>
      <c r="G113" s="8" t="s">
        <v>581</v>
      </c>
      <c r="H113" s="8">
        <v>1</v>
      </c>
    </row>
    <row r="114" spans="1:8" x14ac:dyDescent="0.25">
      <c r="A114" s="24">
        <v>438.95</v>
      </c>
      <c r="B114" s="24">
        <v>431.35</v>
      </c>
      <c r="C114" s="24" t="s">
        <v>54</v>
      </c>
      <c r="D114" s="24" t="s">
        <v>55</v>
      </c>
      <c r="E114" s="24" t="s">
        <v>56</v>
      </c>
      <c r="F114" s="24" t="s">
        <v>57</v>
      </c>
      <c r="G114" s="24" t="s">
        <v>582</v>
      </c>
      <c r="H114" s="24">
        <v>0</v>
      </c>
    </row>
    <row r="115" spans="1:8" customFormat="1" hidden="1" x14ac:dyDescent="0.25">
      <c r="A115" s="6">
        <v>438.97500000000002</v>
      </c>
      <c r="B115" s="6">
        <v>431.375</v>
      </c>
      <c r="C115" s="6" t="s">
        <v>6</v>
      </c>
      <c r="D115" s="6" t="s">
        <v>277</v>
      </c>
      <c r="E115" s="6" t="s">
        <v>387</v>
      </c>
      <c r="F115" s="6" t="s">
        <v>583</v>
      </c>
      <c r="G115" s="6" t="s">
        <v>584</v>
      </c>
      <c r="H115" s="6">
        <v>1</v>
      </c>
    </row>
    <row r="116" spans="1:8" customFormat="1" hidden="1" x14ac:dyDescent="0.25">
      <c r="A116" s="8">
        <v>438.97500000000002</v>
      </c>
      <c r="B116" s="8">
        <v>431.375</v>
      </c>
      <c r="C116" s="8" t="s">
        <v>297</v>
      </c>
      <c r="D116" s="8" t="s">
        <v>585</v>
      </c>
      <c r="E116" s="8" t="s">
        <v>586</v>
      </c>
      <c r="F116" s="8" t="s">
        <v>587</v>
      </c>
      <c r="G116" s="8" t="s">
        <v>588</v>
      </c>
      <c r="H116" s="8">
        <v>1</v>
      </c>
    </row>
    <row r="117" spans="1:8" customFormat="1" hidden="1" x14ac:dyDescent="0.25">
      <c r="A117" s="6">
        <v>439</v>
      </c>
      <c r="B117" s="6">
        <v>431.4</v>
      </c>
      <c r="C117" s="6" t="s">
        <v>315</v>
      </c>
      <c r="D117" s="6" t="s">
        <v>589</v>
      </c>
      <c r="E117" s="6" t="s">
        <v>590</v>
      </c>
      <c r="F117" s="6" t="s">
        <v>19</v>
      </c>
      <c r="G117" s="6" t="s">
        <v>591</v>
      </c>
      <c r="H117" s="6">
        <v>1</v>
      </c>
    </row>
    <row r="118" spans="1:8" x14ac:dyDescent="0.25">
      <c r="A118" s="24">
        <v>439</v>
      </c>
      <c r="B118" s="24">
        <v>431.4</v>
      </c>
      <c r="C118" s="24" t="s">
        <v>203</v>
      </c>
      <c r="D118" s="24" t="s">
        <v>204</v>
      </c>
      <c r="E118" s="24" t="s">
        <v>205</v>
      </c>
      <c r="F118" s="24" t="s">
        <v>206</v>
      </c>
      <c r="G118" s="24" t="s">
        <v>592</v>
      </c>
      <c r="H118" s="24">
        <v>1</v>
      </c>
    </row>
    <row r="119" spans="1:8" customFormat="1" hidden="1" x14ac:dyDescent="0.25">
      <c r="A119" s="6">
        <v>439.02499999999998</v>
      </c>
      <c r="B119" s="6">
        <v>431.42500000000001</v>
      </c>
      <c r="C119" s="6" t="s">
        <v>199</v>
      </c>
      <c r="D119" s="6" t="s">
        <v>514</v>
      </c>
      <c r="E119" s="6" t="s">
        <v>593</v>
      </c>
      <c r="F119" s="6" t="s">
        <v>594</v>
      </c>
      <c r="G119" s="6" t="s">
        <v>115</v>
      </c>
      <c r="H119" s="6">
        <v>1</v>
      </c>
    </row>
    <row r="120" spans="1:8" customFormat="1" hidden="1" x14ac:dyDescent="0.25">
      <c r="A120" s="8">
        <v>439.02499999999998</v>
      </c>
      <c r="B120" s="8">
        <v>431.42500000000001</v>
      </c>
      <c r="C120" s="8" t="s">
        <v>595</v>
      </c>
      <c r="D120" s="8" t="s">
        <v>596</v>
      </c>
      <c r="E120" s="8" t="s">
        <v>597</v>
      </c>
      <c r="F120" s="8" t="s">
        <v>598</v>
      </c>
      <c r="G120" s="8" t="s">
        <v>599</v>
      </c>
      <c r="H120" s="8">
        <v>1</v>
      </c>
    </row>
    <row r="121" spans="1:8" customFormat="1" hidden="1" x14ac:dyDescent="0.25">
      <c r="A121" s="6">
        <v>439.02499999999998</v>
      </c>
      <c r="B121" s="6">
        <v>431.42500000000001</v>
      </c>
      <c r="C121" s="6" t="s">
        <v>600</v>
      </c>
      <c r="D121" s="6" t="s">
        <v>601</v>
      </c>
      <c r="E121" s="6" t="s">
        <v>602</v>
      </c>
      <c r="F121" s="6" t="s">
        <v>603</v>
      </c>
      <c r="G121" s="6" t="s">
        <v>115</v>
      </c>
      <c r="H121" s="6">
        <v>1</v>
      </c>
    </row>
    <row r="122" spans="1:8" customFormat="1" hidden="1" x14ac:dyDescent="0.25">
      <c r="A122" s="8">
        <v>439.02499999999998</v>
      </c>
      <c r="B122" s="8">
        <v>431.42500000000001</v>
      </c>
      <c r="C122" s="8" t="s">
        <v>437</v>
      </c>
      <c r="D122" s="8" t="s">
        <v>438</v>
      </c>
      <c r="E122" s="8" t="s">
        <v>439</v>
      </c>
      <c r="F122" s="8" t="s">
        <v>604</v>
      </c>
      <c r="G122" s="8" t="s">
        <v>605</v>
      </c>
      <c r="H122" s="8">
        <v>1</v>
      </c>
    </row>
    <row r="123" spans="1:8" customFormat="1" hidden="1" x14ac:dyDescent="0.25">
      <c r="A123" s="6">
        <v>439.02499999999998</v>
      </c>
      <c r="B123" s="6">
        <v>431.42500000000001</v>
      </c>
      <c r="C123" s="6" t="s">
        <v>606</v>
      </c>
      <c r="D123" s="6" t="s">
        <v>607</v>
      </c>
      <c r="E123" s="6" t="s">
        <v>608</v>
      </c>
      <c r="F123" s="6" t="s">
        <v>609</v>
      </c>
      <c r="G123" s="6" t="s">
        <v>610</v>
      </c>
      <c r="H123" s="6">
        <v>1</v>
      </c>
    </row>
    <row r="124" spans="1:8" customFormat="1" hidden="1" x14ac:dyDescent="0.25">
      <c r="A124" s="7">
        <v>439.02499999999998</v>
      </c>
      <c r="B124" s="7">
        <v>431.42500000000001</v>
      </c>
      <c r="C124" s="7" t="s">
        <v>611</v>
      </c>
      <c r="D124" s="7" t="s">
        <v>612</v>
      </c>
      <c r="E124" s="7" t="s">
        <v>613</v>
      </c>
      <c r="F124" s="7" t="s">
        <v>614</v>
      </c>
      <c r="G124" s="7" t="s">
        <v>615</v>
      </c>
      <c r="H124" s="7">
        <v>1</v>
      </c>
    </row>
    <row r="125" spans="1:8" customFormat="1" hidden="1" x14ac:dyDescent="0.25">
      <c r="A125" s="6">
        <v>439.05</v>
      </c>
      <c r="B125" s="6">
        <v>431.45</v>
      </c>
      <c r="C125" s="6" t="s">
        <v>6</v>
      </c>
      <c r="D125" s="6" t="s">
        <v>616</v>
      </c>
      <c r="E125" s="6" t="s">
        <v>617</v>
      </c>
      <c r="F125" s="6" t="s">
        <v>618</v>
      </c>
      <c r="G125" s="6" t="s">
        <v>584</v>
      </c>
      <c r="H125" s="6">
        <v>1</v>
      </c>
    </row>
    <row r="126" spans="1:8" customFormat="1" hidden="1" x14ac:dyDescent="0.25">
      <c r="A126" s="8">
        <v>439.05</v>
      </c>
      <c r="B126" s="8">
        <v>431.45</v>
      </c>
      <c r="C126" s="8" t="s">
        <v>268</v>
      </c>
      <c r="D126" s="8" t="s">
        <v>331</v>
      </c>
      <c r="E126" s="8" t="s">
        <v>332</v>
      </c>
      <c r="F126" s="8" t="s">
        <v>619</v>
      </c>
      <c r="G126" s="8" t="s">
        <v>571</v>
      </c>
      <c r="H126" s="8">
        <v>1</v>
      </c>
    </row>
    <row r="127" spans="1:8" customFormat="1" hidden="1" x14ac:dyDescent="0.25">
      <c r="A127" s="7">
        <v>439.05</v>
      </c>
      <c r="B127" s="5">
        <v>431.45</v>
      </c>
      <c r="C127" s="5" t="s">
        <v>44</v>
      </c>
      <c r="D127" s="5" t="s">
        <v>836</v>
      </c>
      <c r="E127" s="5" t="s">
        <v>837</v>
      </c>
      <c r="F127" s="5" t="s">
        <v>838</v>
      </c>
      <c r="G127" s="5" t="s">
        <v>839</v>
      </c>
      <c r="H127" s="5">
        <v>1</v>
      </c>
    </row>
    <row r="128" spans="1:8" x14ac:dyDescent="0.25">
      <c r="A128" s="24">
        <v>439.05</v>
      </c>
      <c r="B128" s="20">
        <v>431.45</v>
      </c>
      <c r="C128" s="20" t="s">
        <v>44</v>
      </c>
      <c r="D128" s="20" t="s">
        <v>45</v>
      </c>
      <c r="E128" s="20" t="s">
        <v>840</v>
      </c>
      <c r="F128" s="20" t="s">
        <v>841</v>
      </c>
      <c r="G128" s="20" t="s">
        <v>842</v>
      </c>
      <c r="H128" s="20">
        <v>1</v>
      </c>
    </row>
    <row r="129" spans="1:8" customFormat="1" hidden="1" x14ac:dyDescent="0.25">
      <c r="A129" s="6">
        <v>439.07499999999999</v>
      </c>
      <c r="B129" s="5">
        <v>431.47500000000002</v>
      </c>
      <c r="C129" s="5" t="s">
        <v>843</v>
      </c>
      <c r="D129" s="5" t="s">
        <v>844</v>
      </c>
      <c r="E129" s="5" t="s">
        <v>845</v>
      </c>
      <c r="F129" s="5" t="s">
        <v>846</v>
      </c>
      <c r="G129" s="5" t="s">
        <v>847</v>
      </c>
      <c r="H129" s="5">
        <v>1</v>
      </c>
    </row>
    <row r="130" spans="1:8" x14ac:dyDescent="0.25">
      <c r="A130" s="24">
        <v>439.07499999999999</v>
      </c>
      <c r="B130" s="24">
        <v>431.47500000000002</v>
      </c>
      <c r="C130" s="24" t="s">
        <v>184</v>
      </c>
      <c r="D130" s="24" t="s">
        <v>185</v>
      </c>
      <c r="E130" s="24" t="s">
        <v>186</v>
      </c>
      <c r="F130" s="24" t="s">
        <v>187</v>
      </c>
      <c r="G130" s="24" t="s">
        <v>620</v>
      </c>
      <c r="H130" s="24">
        <v>1</v>
      </c>
    </row>
    <row r="131" spans="1:8" customFormat="1" hidden="1" x14ac:dyDescent="0.25">
      <c r="A131" s="6">
        <v>439.1</v>
      </c>
      <c r="B131" s="6">
        <v>431.5</v>
      </c>
      <c r="C131" s="6" t="s">
        <v>190</v>
      </c>
      <c r="D131" s="6" t="s">
        <v>621</v>
      </c>
      <c r="E131" s="6" t="s">
        <v>378</v>
      </c>
      <c r="F131" s="6" t="s">
        <v>622</v>
      </c>
      <c r="G131" s="6" t="s">
        <v>215</v>
      </c>
      <c r="H131" s="6">
        <v>1</v>
      </c>
    </row>
    <row r="132" spans="1:8" x14ac:dyDescent="0.25">
      <c r="A132" s="24">
        <v>439.1</v>
      </c>
      <c r="B132" s="24">
        <v>431.5</v>
      </c>
      <c r="C132" s="24" t="s">
        <v>222</v>
      </c>
      <c r="D132" s="24" t="s">
        <v>223</v>
      </c>
      <c r="E132" s="24" t="s">
        <v>224</v>
      </c>
      <c r="F132" s="24" t="s">
        <v>225</v>
      </c>
      <c r="G132" s="24" t="s">
        <v>623</v>
      </c>
    </row>
    <row r="133" spans="1:8" customFormat="1" hidden="1" x14ac:dyDescent="0.25">
      <c r="A133" s="6">
        <v>439.125</v>
      </c>
      <c r="B133" s="6">
        <v>431.52499999999998</v>
      </c>
      <c r="C133" s="6" t="s">
        <v>624</v>
      </c>
      <c r="D133" s="6" t="s">
        <v>514</v>
      </c>
      <c r="E133" s="6" t="s">
        <v>625</v>
      </c>
      <c r="F133" s="6" t="s">
        <v>516</v>
      </c>
      <c r="G133" s="6" t="s">
        <v>574</v>
      </c>
      <c r="H133" s="5"/>
    </row>
    <row r="134" spans="1:8" customFormat="1" hidden="1" x14ac:dyDescent="0.25">
      <c r="A134" s="4">
        <v>439.125</v>
      </c>
      <c r="B134" s="4">
        <v>431.52499999999998</v>
      </c>
      <c r="C134" s="4" t="s">
        <v>243</v>
      </c>
      <c r="D134" s="4" t="s">
        <v>155</v>
      </c>
      <c r="E134" s="4" t="s">
        <v>244</v>
      </c>
      <c r="F134" s="4" t="s">
        <v>245</v>
      </c>
      <c r="G134" s="4" t="s">
        <v>626</v>
      </c>
      <c r="H134" s="5"/>
    </row>
    <row r="135" spans="1:8" customFormat="1" hidden="1" x14ac:dyDescent="0.25">
      <c r="A135" s="6">
        <v>439.15</v>
      </c>
      <c r="B135" s="6">
        <v>431.55</v>
      </c>
      <c r="C135" s="6" t="s">
        <v>627</v>
      </c>
      <c r="D135" s="6" t="s">
        <v>628</v>
      </c>
      <c r="E135" s="6" t="s">
        <v>430</v>
      </c>
      <c r="F135" s="6" t="s">
        <v>287</v>
      </c>
      <c r="G135" s="6" t="s">
        <v>629</v>
      </c>
      <c r="H135" s="5"/>
    </row>
    <row r="136" spans="1:8" customFormat="1" hidden="1" x14ac:dyDescent="0.25">
      <c r="A136" s="8">
        <v>439.15</v>
      </c>
      <c r="B136" s="8">
        <v>431.55</v>
      </c>
      <c r="C136" s="8" t="s">
        <v>543</v>
      </c>
      <c r="D136" s="8" t="s">
        <v>630</v>
      </c>
      <c r="E136" s="8" t="s">
        <v>631</v>
      </c>
      <c r="F136" s="8" t="s">
        <v>632</v>
      </c>
      <c r="G136" s="8" t="s">
        <v>633</v>
      </c>
      <c r="H136" s="5"/>
    </row>
    <row r="137" spans="1:8" customFormat="1" hidden="1" x14ac:dyDescent="0.25">
      <c r="A137" s="8">
        <v>439.15</v>
      </c>
      <c r="B137" s="8">
        <v>431.55</v>
      </c>
      <c r="C137" s="8" t="s">
        <v>525</v>
      </c>
      <c r="D137" s="8" t="s">
        <v>176</v>
      </c>
      <c r="E137" s="8" t="s">
        <v>177</v>
      </c>
      <c r="F137" s="8" t="s">
        <v>178</v>
      </c>
      <c r="G137" s="8" t="s">
        <v>634</v>
      </c>
      <c r="H137" s="5"/>
    </row>
    <row r="138" spans="1:8" x14ac:dyDescent="0.25">
      <c r="A138" s="24">
        <v>439.15</v>
      </c>
      <c r="B138" s="24">
        <v>431.55</v>
      </c>
      <c r="C138" s="24" t="s">
        <v>6</v>
      </c>
      <c r="D138" s="24" t="s">
        <v>386</v>
      </c>
      <c r="E138" s="24" t="s">
        <v>387</v>
      </c>
      <c r="F138" s="24" t="s">
        <v>388</v>
      </c>
      <c r="G138" s="24" t="s">
        <v>389</v>
      </c>
    </row>
    <row r="139" spans="1:8" customFormat="1" hidden="1" x14ac:dyDescent="0.25">
      <c r="A139" s="9">
        <v>439.17500000000001</v>
      </c>
      <c r="B139" s="9">
        <v>431.57499999999999</v>
      </c>
      <c r="C139" s="9" t="s">
        <v>184</v>
      </c>
      <c r="D139" s="9" t="s">
        <v>635</v>
      </c>
      <c r="E139" s="9" t="s">
        <v>636</v>
      </c>
      <c r="F139" s="9" t="s">
        <v>637</v>
      </c>
      <c r="G139" s="9" t="s">
        <v>638</v>
      </c>
      <c r="H139" s="5"/>
    </row>
    <row r="140" spans="1:8" x14ac:dyDescent="0.25">
      <c r="A140" s="24">
        <v>439.2</v>
      </c>
      <c r="B140" s="24">
        <v>431.6</v>
      </c>
      <c r="C140" s="24" t="s">
        <v>639</v>
      </c>
      <c r="D140" s="24" t="s">
        <v>640</v>
      </c>
      <c r="E140" s="24" t="s">
        <v>641</v>
      </c>
      <c r="F140" s="24" t="s">
        <v>202</v>
      </c>
      <c r="G140" s="24" t="s">
        <v>642</v>
      </c>
    </row>
    <row r="141" spans="1:8" customFormat="1" hidden="1" x14ac:dyDescent="0.25">
      <c r="A141" s="7">
        <v>439.2</v>
      </c>
      <c r="B141" s="7">
        <v>431.6</v>
      </c>
      <c r="C141" s="7" t="s">
        <v>611</v>
      </c>
      <c r="D141" s="7" t="s">
        <v>643</v>
      </c>
      <c r="E141" s="7" t="s">
        <v>644</v>
      </c>
      <c r="F141" s="7" t="s">
        <v>645</v>
      </c>
      <c r="G141" s="7" t="s">
        <v>646</v>
      </c>
      <c r="H141" s="7">
        <v>1</v>
      </c>
    </row>
    <row r="142" spans="1:8" customFormat="1" hidden="1" x14ac:dyDescent="0.25">
      <c r="A142" s="7">
        <v>439.2</v>
      </c>
      <c r="B142" s="7">
        <v>431.6</v>
      </c>
      <c r="C142" s="7" t="s">
        <v>647</v>
      </c>
      <c r="D142" s="7" t="s">
        <v>648</v>
      </c>
      <c r="E142" s="7" t="s">
        <v>649</v>
      </c>
      <c r="F142" s="7" t="s">
        <v>650</v>
      </c>
      <c r="G142" s="7" t="s">
        <v>651</v>
      </c>
      <c r="H142" s="7">
        <v>0</v>
      </c>
    </row>
    <row r="143" spans="1:8" customFormat="1" hidden="1" x14ac:dyDescent="0.25">
      <c r="A143" s="6">
        <v>439.22500000000002</v>
      </c>
      <c r="B143" s="6">
        <v>431.625</v>
      </c>
      <c r="C143" s="6" t="s">
        <v>652</v>
      </c>
      <c r="D143" s="6" t="s">
        <v>653</v>
      </c>
      <c r="E143" s="6" t="s">
        <v>654</v>
      </c>
      <c r="F143" s="6" t="s">
        <v>655</v>
      </c>
      <c r="G143" s="6" t="s">
        <v>574</v>
      </c>
      <c r="H143" s="6">
        <v>1</v>
      </c>
    </row>
    <row r="144" spans="1:8" customFormat="1" hidden="1" x14ac:dyDescent="0.25">
      <c r="A144" s="8">
        <v>439.22500000000002</v>
      </c>
      <c r="B144" s="8">
        <v>431.625</v>
      </c>
      <c r="C144" s="8" t="s">
        <v>393</v>
      </c>
      <c r="D144" s="8" t="s">
        <v>394</v>
      </c>
      <c r="E144" s="8" t="s">
        <v>395</v>
      </c>
      <c r="F144" s="8" t="s">
        <v>396</v>
      </c>
      <c r="G144" s="8" t="s">
        <v>656</v>
      </c>
      <c r="H144" s="8">
        <v>1</v>
      </c>
    </row>
    <row r="145" spans="1:8" customFormat="1" hidden="1" x14ac:dyDescent="0.25">
      <c r="A145" s="6">
        <v>439.25</v>
      </c>
      <c r="B145" s="6">
        <v>431.65</v>
      </c>
      <c r="C145" s="6" t="s">
        <v>199</v>
      </c>
      <c r="D145" s="6" t="s">
        <v>200</v>
      </c>
      <c r="E145" s="6" t="s">
        <v>201</v>
      </c>
      <c r="F145" s="6" t="s">
        <v>202</v>
      </c>
      <c r="G145" s="6" t="s">
        <v>115</v>
      </c>
      <c r="H145" s="6">
        <v>1</v>
      </c>
    </row>
    <row r="146" spans="1:8" customFormat="1" hidden="1" x14ac:dyDescent="0.25">
      <c r="A146" s="8">
        <v>439.25</v>
      </c>
      <c r="B146" s="8">
        <v>431.65</v>
      </c>
      <c r="C146" s="8" t="s">
        <v>243</v>
      </c>
      <c r="D146" s="8" t="s">
        <v>155</v>
      </c>
      <c r="E146" s="8" t="s">
        <v>657</v>
      </c>
      <c r="F146" s="8" t="s">
        <v>658</v>
      </c>
      <c r="G146" s="8" t="s">
        <v>659</v>
      </c>
      <c r="H146" s="8">
        <v>1</v>
      </c>
    </row>
    <row r="147" spans="1:8" x14ac:dyDescent="0.25">
      <c r="A147" s="24">
        <v>439.25</v>
      </c>
      <c r="B147" s="24">
        <v>431.65</v>
      </c>
      <c r="C147" s="24" t="s">
        <v>660</v>
      </c>
      <c r="D147" s="24" t="s">
        <v>661</v>
      </c>
      <c r="E147" s="24" t="s">
        <v>662</v>
      </c>
      <c r="F147" s="24" t="s">
        <v>663</v>
      </c>
      <c r="G147" s="24" t="s">
        <v>664</v>
      </c>
      <c r="H147" s="24">
        <v>1</v>
      </c>
    </row>
    <row r="148" spans="1:8" customFormat="1" hidden="1" x14ac:dyDescent="0.25">
      <c r="A148" s="6">
        <v>439.27499999999998</v>
      </c>
      <c r="B148" s="6">
        <v>431.67500000000001</v>
      </c>
      <c r="C148" s="6" t="s">
        <v>1</v>
      </c>
      <c r="D148" s="6" t="s">
        <v>2</v>
      </c>
      <c r="E148" s="6" t="s">
        <v>3</v>
      </c>
      <c r="F148" s="6" t="s">
        <v>4</v>
      </c>
      <c r="G148" s="6" t="s">
        <v>665</v>
      </c>
      <c r="H148" s="6">
        <v>1</v>
      </c>
    </row>
    <row r="149" spans="1:8" x14ac:dyDescent="0.25">
      <c r="A149" s="24">
        <v>439.27499999999998</v>
      </c>
      <c r="B149" s="24">
        <v>431.67500000000001</v>
      </c>
      <c r="C149" s="24" t="s">
        <v>126</v>
      </c>
      <c r="D149" s="24" t="s">
        <v>127</v>
      </c>
      <c r="E149" s="24" t="s">
        <v>128</v>
      </c>
      <c r="F149" s="24" t="s">
        <v>129</v>
      </c>
      <c r="G149" s="24" t="s">
        <v>666</v>
      </c>
      <c r="H149" s="24">
        <v>1</v>
      </c>
    </row>
    <row r="150" spans="1:8" customFormat="1" hidden="1" x14ac:dyDescent="0.25">
      <c r="A150" s="8">
        <v>439.3</v>
      </c>
      <c r="B150" s="8">
        <v>431.7</v>
      </c>
      <c r="C150" s="8" t="s">
        <v>611</v>
      </c>
      <c r="D150" s="8" t="s">
        <v>667</v>
      </c>
      <c r="E150" s="8" t="s">
        <v>668</v>
      </c>
      <c r="F150" s="8" t="s">
        <v>669</v>
      </c>
      <c r="G150" s="8" t="s">
        <v>670</v>
      </c>
      <c r="H150" s="8">
        <v>1</v>
      </c>
    </row>
    <row r="151" spans="1:8" customFormat="1" hidden="1" x14ac:dyDescent="0.25">
      <c r="A151" s="9">
        <v>439.3</v>
      </c>
      <c r="B151" s="9">
        <v>431.7</v>
      </c>
      <c r="C151" s="9" t="s">
        <v>203</v>
      </c>
      <c r="D151" s="9" t="s">
        <v>204</v>
      </c>
      <c r="E151" s="9" t="s">
        <v>205</v>
      </c>
      <c r="F151" s="9" t="s">
        <v>206</v>
      </c>
      <c r="G151" s="9" t="s">
        <v>671</v>
      </c>
      <c r="H151" s="9">
        <v>1</v>
      </c>
    </row>
    <row r="152" spans="1:8" customFormat="1" hidden="1" x14ac:dyDescent="0.25">
      <c r="A152" s="6">
        <v>439.32499999999999</v>
      </c>
      <c r="B152" s="6">
        <v>431.72500000000002</v>
      </c>
      <c r="C152" s="6" t="s">
        <v>103</v>
      </c>
      <c r="D152" s="6" t="s">
        <v>672</v>
      </c>
      <c r="E152" s="6" t="s">
        <v>29</v>
      </c>
      <c r="F152" s="6" t="s">
        <v>673</v>
      </c>
      <c r="G152" s="6" t="s">
        <v>674</v>
      </c>
      <c r="H152" s="6">
        <v>1</v>
      </c>
    </row>
    <row r="153" spans="1:8" customFormat="1" hidden="1" x14ac:dyDescent="0.25">
      <c r="A153" s="6">
        <v>439.33749999999998</v>
      </c>
      <c r="B153" s="6">
        <v>439.33749999999998</v>
      </c>
      <c r="C153" s="6" t="s">
        <v>75</v>
      </c>
      <c r="D153" s="6" t="s">
        <v>675</v>
      </c>
      <c r="E153" s="6" t="s">
        <v>248</v>
      </c>
      <c r="F153" s="6" t="s">
        <v>249</v>
      </c>
      <c r="G153" s="6" t="s">
        <v>676</v>
      </c>
      <c r="H153" s="6">
        <v>2</v>
      </c>
    </row>
    <row r="154" spans="1:8" customFormat="1" hidden="1" x14ac:dyDescent="0.25">
      <c r="A154" s="6">
        <v>439.35</v>
      </c>
      <c r="B154" s="6">
        <v>431.75</v>
      </c>
      <c r="C154" s="6" t="s">
        <v>170</v>
      </c>
      <c r="D154" s="6" t="s">
        <v>171</v>
      </c>
      <c r="E154" s="6" t="s">
        <v>172</v>
      </c>
      <c r="F154" s="6" t="s">
        <v>173</v>
      </c>
      <c r="G154" s="6" t="s">
        <v>677</v>
      </c>
      <c r="H154" s="6">
        <v>1</v>
      </c>
    </row>
    <row r="155" spans="1:8" customFormat="1" hidden="1" x14ac:dyDescent="0.25">
      <c r="A155" s="6">
        <v>439.35</v>
      </c>
      <c r="B155" s="6">
        <v>431.75</v>
      </c>
      <c r="C155" s="6" t="s">
        <v>417</v>
      </c>
      <c r="D155" s="6" t="s">
        <v>678</v>
      </c>
      <c r="E155" s="6" t="s">
        <v>679</v>
      </c>
      <c r="F155" s="6" t="s">
        <v>354</v>
      </c>
      <c r="G155" s="6" t="s">
        <v>680</v>
      </c>
      <c r="H155" s="6">
        <v>1</v>
      </c>
    </row>
    <row r="156" spans="1:8" customFormat="1" hidden="1" x14ac:dyDescent="0.25">
      <c r="A156" s="6">
        <v>439.375</v>
      </c>
      <c r="B156" s="6">
        <v>431.77499999999998</v>
      </c>
      <c r="C156" s="6" t="s">
        <v>554</v>
      </c>
      <c r="D156" s="6" t="s">
        <v>681</v>
      </c>
      <c r="E156" s="6" t="s">
        <v>682</v>
      </c>
      <c r="F156" s="6" t="s">
        <v>683</v>
      </c>
      <c r="G156" s="6" t="s">
        <v>591</v>
      </c>
      <c r="H156" s="6">
        <v>1</v>
      </c>
    </row>
    <row r="157" spans="1:8" customFormat="1" hidden="1" x14ac:dyDescent="0.25">
      <c r="A157" s="8">
        <v>439.375</v>
      </c>
      <c r="B157" s="8">
        <v>431.77499999999998</v>
      </c>
      <c r="C157" s="8" t="s">
        <v>297</v>
      </c>
      <c r="D157" s="8" t="s">
        <v>204</v>
      </c>
      <c r="E157" s="8" t="s">
        <v>357</v>
      </c>
      <c r="F157" s="8" t="s">
        <v>684</v>
      </c>
      <c r="G157" s="8" t="s">
        <v>685</v>
      </c>
      <c r="H157" s="8">
        <v>1</v>
      </c>
    </row>
    <row r="158" spans="1:8" customFormat="1" hidden="1" x14ac:dyDescent="0.25">
      <c r="A158" s="8">
        <v>439.4</v>
      </c>
      <c r="B158" s="8">
        <v>431.8</v>
      </c>
      <c r="C158" s="8" t="s">
        <v>222</v>
      </c>
      <c r="D158" s="8" t="s">
        <v>223</v>
      </c>
      <c r="E158" s="8" t="s">
        <v>224</v>
      </c>
      <c r="F158" s="8" t="s">
        <v>225</v>
      </c>
      <c r="G158" s="8" t="s">
        <v>571</v>
      </c>
      <c r="H158" s="8">
        <v>1</v>
      </c>
    </row>
    <row r="159" spans="1:8" customFormat="1" hidden="1" x14ac:dyDescent="0.25">
      <c r="A159" s="8">
        <v>439.4</v>
      </c>
      <c r="B159" s="8">
        <v>431.8</v>
      </c>
      <c r="C159" s="8" t="s">
        <v>231</v>
      </c>
      <c r="D159" s="8" t="s">
        <v>232</v>
      </c>
      <c r="E159" s="8" t="s">
        <v>233</v>
      </c>
      <c r="F159" s="8" t="s">
        <v>234</v>
      </c>
      <c r="G159" s="8" t="s">
        <v>686</v>
      </c>
      <c r="H159" s="8">
        <v>1</v>
      </c>
    </row>
    <row r="160" spans="1:8" customFormat="1" hidden="1" x14ac:dyDescent="0.25">
      <c r="A160" s="6">
        <v>439.4</v>
      </c>
      <c r="B160" s="6">
        <v>431.8</v>
      </c>
      <c r="C160" s="6" t="s">
        <v>687</v>
      </c>
      <c r="D160" s="6" t="s">
        <v>640</v>
      </c>
      <c r="E160" s="6" t="s">
        <v>641</v>
      </c>
      <c r="F160" s="6" t="s">
        <v>202</v>
      </c>
      <c r="G160" s="6" t="s">
        <v>591</v>
      </c>
      <c r="H160" s="6">
        <v>1</v>
      </c>
    </row>
    <row r="161" spans="1:8" x14ac:dyDescent="0.25">
      <c r="A161" s="24">
        <v>439.41250000000002</v>
      </c>
      <c r="B161" s="24">
        <v>431.8125</v>
      </c>
      <c r="C161" s="24" t="s">
        <v>116</v>
      </c>
      <c r="D161" s="24" t="s">
        <v>616</v>
      </c>
      <c r="E161" s="24" t="s">
        <v>617</v>
      </c>
      <c r="F161" s="24" t="s">
        <v>618</v>
      </c>
      <c r="G161" s="24" t="s">
        <v>688</v>
      </c>
      <c r="H161" s="24">
        <v>1</v>
      </c>
    </row>
    <row r="162" spans="1:8" customFormat="1" hidden="1" x14ac:dyDescent="0.25">
      <c r="A162" s="6">
        <v>439.42500000000001</v>
      </c>
      <c r="B162" s="6">
        <v>431.82499999999999</v>
      </c>
      <c r="C162" s="6" t="s">
        <v>80</v>
      </c>
      <c r="D162" s="6" t="s">
        <v>447</v>
      </c>
      <c r="E162" s="6" t="s">
        <v>689</v>
      </c>
      <c r="F162" s="6" t="s">
        <v>690</v>
      </c>
      <c r="G162" s="6" t="s">
        <v>88</v>
      </c>
      <c r="H162" s="6">
        <v>1</v>
      </c>
    </row>
    <row r="163" spans="1:8" customFormat="1" hidden="1" x14ac:dyDescent="0.25">
      <c r="A163" s="8">
        <v>439.42500000000001</v>
      </c>
      <c r="B163" s="5">
        <v>431.82499999999999</v>
      </c>
      <c r="C163" s="5" t="s">
        <v>126</v>
      </c>
      <c r="D163" s="5" t="s">
        <v>127</v>
      </c>
      <c r="E163" s="5" t="s">
        <v>848</v>
      </c>
      <c r="F163" s="5" t="s">
        <v>129</v>
      </c>
      <c r="G163" s="5" t="s">
        <v>130</v>
      </c>
      <c r="H163" s="5">
        <v>1</v>
      </c>
    </row>
    <row r="164" spans="1:8" x14ac:dyDescent="0.25">
      <c r="A164" s="24">
        <v>439.42500000000001</v>
      </c>
      <c r="B164" s="20">
        <v>431.82499999999999</v>
      </c>
      <c r="C164" s="20" t="s">
        <v>251</v>
      </c>
      <c r="D164" s="20" t="s">
        <v>849</v>
      </c>
      <c r="E164" s="20" t="s">
        <v>850</v>
      </c>
      <c r="F164" s="20" t="s">
        <v>851</v>
      </c>
      <c r="G164" s="20" t="s">
        <v>852</v>
      </c>
      <c r="H164" s="20">
        <v>1</v>
      </c>
    </row>
    <row r="165" spans="1:8" customFormat="1" hidden="1" x14ac:dyDescent="0.25">
      <c r="A165" s="9">
        <v>439.4375</v>
      </c>
      <c r="B165" s="9">
        <v>431.83749999999998</v>
      </c>
      <c r="C165" s="9" t="s">
        <v>75</v>
      </c>
      <c r="D165" s="9" t="s">
        <v>76</v>
      </c>
      <c r="E165" s="9" t="s">
        <v>77</v>
      </c>
      <c r="F165" s="9" t="s">
        <v>78</v>
      </c>
      <c r="G165" s="9" t="s">
        <v>79</v>
      </c>
      <c r="H165" s="9">
        <v>0</v>
      </c>
    </row>
    <row r="166" spans="1:8" x14ac:dyDescent="0.25">
      <c r="A166" s="24">
        <v>439.4375</v>
      </c>
      <c r="B166" s="24">
        <v>431.83749999999998</v>
      </c>
      <c r="C166" s="24" t="s">
        <v>691</v>
      </c>
      <c r="D166" s="24" t="s">
        <v>692</v>
      </c>
      <c r="E166" s="24" t="s">
        <v>693</v>
      </c>
      <c r="F166" s="24" t="s">
        <v>694</v>
      </c>
      <c r="G166" s="24" t="s">
        <v>695</v>
      </c>
      <c r="H166" s="24">
        <v>1</v>
      </c>
    </row>
    <row r="167" spans="1:8" customFormat="1" hidden="1" x14ac:dyDescent="0.25">
      <c r="A167" s="8">
        <v>439.45</v>
      </c>
      <c r="B167" s="8">
        <v>431.85</v>
      </c>
      <c r="C167" s="8" t="s">
        <v>335</v>
      </c>
      <c r="D167" s="8" t="s">
        <v>336</v>
      </c>
      <c r="E167" s="8" t="s">
        <v>337</v>
      </c>
      <c r="F167" s="8" t="s">
        <v>338</v>
      </c>
      <c r="G167" s="8" t="s">
        <v>696</v>
      </c>
      <c r="H167" s="8">
        <v>1</v>
      </c>
    </row>
    <row r="168" spans="1:8" customFormat="1" hidden="1" x14ac:dyDescent="0.25">
      <c r="A168" s="4">
        <v>439.45</v>
      </c>
      <c r="B168" s="4">
        <v>431.85</v>
      </c>
      <c r="C168" s="4" t="s">
        <v>697</v>
      </c>
      <c r="D168" s="4" t="s">
        <v>698</v>
      </c>
      <c r="E168" s="4" t="s">
        <v>498</v>
      </c>
      <c r="F168" s="4" t="s">
        <v>699</v>
      </c>
      <c r="G168" s="4" t="s">
        <v>700</v>
      </c>
      <c r="H168" s="4">
        <v>2</v>
      </c>
    </row>
    <row r="169" spans="1:8" customFormat="1" hidden="1" x14ac:dyDescent="0.25">
      <c r="A169" s="4">
        <v>439.45</v>
      </c>
      <c r="B169" s="4">
        <v>431.85</v>
      </c>
      <c r="C169" s="4" t="s">
        <v>428</v>
      </c>
      <c r="D169" s="4" t="s">
        <v>628</v>
      </c>
      <c r="E169" s="4" t="s">
        <v>430</v>
      </c>
      <c r="F169" s="4" t="s">
        <v>287</v>
      </c>
      <c r="G169" s="4" t="s">
        <v>701</v>
      </c>
      <c r="H169" s="4">
        <v>1</v>
      </c>
    </row>
    <row r="170" spans="1:8" x14ac:dyDescent="0.25">
      <c r="A170" s="24">
        <v>439.45</v>
      </c>
      <c r="B170" s="24">
        <v>431.85</v>
      </c>
      <c r="C170" s="24" t="s">
        <v>44</v>
      </c>
      <c r="D170" s="24" t="s">
        <v>702</v>
      </c>
      <c r="E170" s="24" t="s">
        <v>703</v>
      </c>
      <c r="F170" s="24" t="s">
        <v>704</v>
      </c>
      <c r="G170" s="24" t="s">
        <v>705</v>
      </c>
      <c r="H170" s="24">
        <v>1</v>
      </c>
    </row>
    <row r="171" spans="1:8" x14ac:dyDescent="0.25">
      <c r="A171" s="24">
        <v>439.45</v>
      </c>
      <c r="B171" s="24">
        <v>431.85</v>
      </c>
      <c r="C171" s="24" t="s">
        <v>121</v>
      </c>
      <c r="D171" s="24" t="s">
        <v>706</v>
      </c>
      <c r="E171" s="24" t="s">
        <v>164</v>
      </c>
      <c r="F171" s="24" t="s">
        <v>707</v>
      </c>
      <c r="G171" s="24" t="s">
        <v>708</v>
      </c>
      <c r="H171" s="24">
        <v>1</v>
      </c>
    </row>
    <row r="172" spans="1:8" customFormat="1" hidden="1" x14ac:dyDescent="0.25">
      <c r="A172" s="4">
        <v>439.46249999999998</v>
      </c>
      <c r="B172" s="4">
        <v>431.86250000000001</v>
      </c>
      <c r="C172" s="4" t="s">
        <v>417</v>
      </c>
      <c r="D172" s="4" t="s">
        <v>269</v>
      </c>
      <c r="E172" s="4" t="s">
        <v>270</v>
      </c>
      <c r="F172" s="4" t="s">
        <v>419</v>
      </c>
      <c r="G172" s="4" t="s">
        <v>709</v>
      </c>
      <c r="H172" s="4">
        <v>1</v>
      </c>
    </row>
    <row r="173" spans="1:8" x14ac:dyDescent="0.25">
      <c r="A173" s="24">
        <v>439.47500000000002</v>
      </c>
      <c r="B173" s="24">
        <v>431.875</v>
      </c>
      <c r="C173" s="24" t="s">
        <v>170</v>
      </c>
      <c r="D173" s="24" t="s">
        <v>171</v>
      </c>
      <c r="E173" s="24" t="s">
        <v>710</v>
      </c>
      <c r="F173" s="24" t="s">
        <v>173</v>
      </c>
      <c r="G173" s="24" t="s">
        <v>711</v>
      </c>
      <c r="H173" s="24">
        <v>1</v>
      </c>
    </row>
    <row r="174" spans="1:8" x14ac:dyDescent="0.25">
      <c r="A174" s="24">
        <v>439.47500000000002</v>
      </c>
      <c r="B174" s="24">
        <v>431.875</v>
      </c>
      <c r="C174" s="24" t="s">
        <v>6</v>
      </c>
      <c r="D174" s="24" t="s">
        <v>7</v>
      </c>
      <c r="E174" s="24" t="s">
        <v>8</v>
      </c>
      <c r="F174" s="24" t="s">
        <v>320</v>
      </c>
      <c r="G174" s="24" t="s">
        <v>712</v>
      </c>
      <c r="H174" s="24">
        <v>1</v>
      </c>
    </row>
    <row r="175" spans="1:8" x14ac:dyDescent="0.25">
      <c r="A175" s="24">
        <v>439.47500000000002</v>
      </c>
      <c r="B175" s="24">
        <v>431.875</v>
      </c>
      <c r="C175" s="24" t="s">
        <v>6</v>
      </c>
      <c r="D175" s="24" t="s">
        <v>117</v>
      </c>
      <c r="E175" s="24" t="s">
        <v>118</v>
      </c>
      <c r="F175" s="24" t="s">
        <v>119</v>
      </c>
      <c r="G175" s="24" t="s">
        <v>712</v>
      </c>
      <c r="H175" s="24">
        <v>1</v>
      </c>
    </row>
    <row r="176" spans="1:8" x14ac:dyDescent="0.25">
      <c r="A176" s="24">
        <v>439.47500000000002</v>
      </c>
      <c r="B176" s="24">
        <v>431.875</v>
      </c>
      <c r="C176" s="24" t="s">
        <v>6</v>
      </c>
      <c r="D176" s="24" t="s">
        <v>713</v>
      </c>
      <c r="E176" s="24" t="s">
        <v>714</v>
      </c>
      <c r="F176" s="24" t="s">
        <v>715</v>
      </c>
      <c r="G176" s="24" t="s">
        <v>712</v>
      </c>
      <c r="H176" s="24">
        <v>1</v>
      </c>
    </row>
    <row r="177" spans="1:8" x14ac:dyDescent="0.25">
      <c r="A177" s="24">
        <v>439.47500000000002</v>
      </c>
      <c r="B177" s="24">
        <v>431.875</v>
      </c>
      <c r="C177" s="24" t="s">
        <v>6</v>
      </c>
      <c r="D177" s="24" t="s">
        <v>386</v>
      </c>
      <c r="E177" s="24" t="s">
        <v>387</v>
      </c>
      <c r="F177" s="24" t="s">
        <v>388</v>
      </c>
      <c r="G177" s="24" t="s">
        <v>712</v>
      </c>
      <c r="H177" s="24">
        <v>1</v>
      </c>
    </row>
    <row r="178" spans="1:8" x14ac:dyDescent="0.25">
      <c r="A178" s="24">
        <v>439.47500000000002</v>
      </c>
      <c r="B178" s="24">
        <v>431.875</v>
      </c>
      <c r="C178" s="24" t="s">
        <v>6</v>
      </c>
      <c r="D178" s="24" t="s">
        <v>716</v>
      </c>
      <c r="E178" s="24" t="s">
        <v>717</v>
      </c>
      <c r="F178" s="24" t="s">
        <v>718</v>
      </c>
      <c r="G178" s="24" t="s">
        <v>712</v>
      </c>
      <c r="H178" s="24">
        <v>1</v>
      </c>
    </row>
    <row r="179" spans="1:8" x14ac:dyDescent="0.25">
      <c r="A179" s="24">
        <v>439.47500000000002</v>
      </c>
      <c r="B179" s="24">
        <v>431.875</v>
      </c>
      <c r="C179" s="24" t="s">
        <v>6</v>
      </c>
      <c r="D179" s="24" t="s">
        <v>289</v>
      </c>
      <c r="E179" s="24" t="s">
        <v>149</v>
      </c>
      <c r="F179" s="24" t="s">
        <v>290</v>
      </c>
      <c r="G179" s="24" t="s">
        <v>712</v>
      </c>
      <c r="H179" s="24">
        <v>1</v>
      </c>
    </row>
    <row r="180" spans="1:8" x14ac:dyDescent="0.25">
      <c r="A180" s="24">
        <v>439.48750000000001</v>
      </c>
      <c r="B180" s="24">
        <v>431.88749999999999</v>
      </c>
      <c r="C180" s="24" t="s">
        <v>121</v>
      </c>
      <c r="D180" s="24" t="s">
        <v>719</v>
      </c>
      <c r="E180" s="24" t="s">
        <v>720</v>
      </c>
      <c r="F180" s="24" t="s">
        <v>721</v>
      </c>
      <c r="G180" s="24" t="s">
        <v>722</v>
      </c>
      <c r="H180" s="24">
        <v>1</v>
      </c>
    </row>
    <row r="181" spans="1:8" customFormat="1" hidden="1" x14ac:dyDescent="0.25">
      <c r="A181" s="6">
        <v>439.48750000000001</v>
      </c>
      <c r="B181" s="6">
        <v>431.875</v>
      </c>
      <c r="C181" s="6" t="s">
        <v>80</v>
      </c>
      <c r="D181" s="6" t="s">
        <v>723</v>
      </c>
      <c r="E181" s="6" t="s">
        <v>724</v>
      </c>
      <c r="F181" s="6" t="s">
        <v>725</v>
      </c>
      <c r="G181" s="6" t="s">
        <v>88</v>
      </c>
      <c r="H181" s="6">
        <v>0</v>
      </c>
    </row>
    <row r="182" spans="1:8" x14ac:dyDescent="0.25">
      <c r="A182" s="24">
        <v>439.5</v>
      </c>
      <c r="B182" s="24">
        <v>431.9</v>
      </c>
      <c r="C182" s="24" t="s">
        <v>6</v>
      </c>
      <c r="D182" s="24" t="s">
        <v>117</v>
      </c>
      <c r="E182" s="24" t="s">
        <v>118</v>
      </c>
      <c r="F182" s="24" t="s">
        <v>119</v>
      </c>
      <c r="G182" s="24" t="s">
        <v>726</v>
      </c>
      <c r="H182" s="24">
        <v>1</v>
      </c>
    </row>
    <row r="183" spans="1:8" x14ac:dyDescent="0.25">
      <c r="A183" s="24">
        <v>439.5</v>
      </c>
      <c r="B183" s="24">
        <v>431.9</v>
      </c>
      <c r="C183" s="24" t="s">
        <v>121</v>
      </c>
      <c r="D183" s="24" t="s">
        <v>236</v>
      </c>
      <c r="E183" s="24" t="s">
        <v>237</v>
      </c>
      <c r="F183" s="24" t="s">
        <v>727</v>
      </c>
      <c r="G183" s="24" t="s">
        <v>728</v>
      </c>
      <c r="H183" s="24">
        <v>1</v>
      </c>
    </row>
    <row r="184" spans="1:8" customFormat="1" hidden="1" x14ac:dyDescent="0.25">
      <c r="A184" s="4">
        <v>439.51249999999999</v>
      </c>
      <c r="B184" s="4">
        <v>431.91250000000002</v>
      </c>
      <c r="C184" s="4" t="s">
        <v>393</v>
      </c>
      <c r="D184" s="4" t="s">
        <v>394</v>
      </c>
      <c r="E184" s="4" t="s">
        <v>395</v>
      </c>
      <c r="F184" s="4" t="s">
        <v>396</v>
      </c>
      <c r="G184" s="4" t="s">
        <v>729</v>
      </c>
      <c r="H184" s="4">
        <v>1</v>
      </c>
    </row>
    <row r="185" spans="1:8" x14ac:dyDescent="0.25">
      <c r="A185" s="24">
        <v>439.51249999999999</v>
      </c>
      <c r="B185" s="24">
        <v>431.91250000000002</v>
      </c>
      <c r="C185" s="24" t="s">
        <v>175</v>
      </c>
      <c r="D185" s="24" t="s">
        <v>156</v>
      </c>
      <c r="E185" s="24" t="s">
        <v>730</v>
      </c>
      <c r="F185" s="24" t="s">
        <v>35</v>
      </c>
      <c r="G185" s="24" t="s">
        <v>731</v>
      </c>
      <c r="H185" s="24">
        <v>1</v>
      </c>
    </row>
    <row r="186" spans="1:8" customFormat="1" hidden="1" x14ac:dyDescent="0.25">
      <c r="A186" s="4">
        <v>439.52499999999998</v>
      </c>
      <c r="B186" s="4">
        <v>431.92500000000001</v>
      </c>
      <c r="C186" s="4" t="s">
        <v>116</v>
      </c>
      <c r="D186" s="4" t="s">
        <v>117</v>
      </c>
      <c r="E186" s="4" t="s">
        <v>118</v>
      </c>
      <c r="F186" s="4" t="s">
        <v>119</v>
      </c>
      <c r="G186" s="4" t="s">
        <v>732</v>
      </c>
      <c r="H186" s="5"/>
    </row>
    <row r="187" spans="1:8" x14ac:dyDescent="0.25">
      <c r="A187" s="24">
        <v>439.52499999999998</v>
      </c>
      <c r="B187" s="24">
        <v>431.92500000000001</v>
      </c>
      <c r="C187" s="24" t="s">
        <v>121</v>
      </c>
      <c r="D187" s="24" t="s">
        <v>733</v>
      </c>
      <c r="E187" s="24" t="s">
        <v>529</v>
      </c>
      <c r="F187" s="24" t="s">
        <v>734</v>
      </c>
      <c r="G187" s="24" t="s">
        <v>735</v>
      </c>
    </row>
    <row r="188" spans="1:8" customFormat="1" hidden="1" x14ac:dyDescent="0.25">
      <c r="A188" s="4">
        <v>439.53750000000002</v>
      </c>
      <c r="B188" s="4">
        <v>431.9375</v>
      </c>
      <c r="C188" s="4" t="s">
        <v>398</v>
      </c>
      <c r="D188" s="4" t="s">
        <v>28</v>
      </c>
      <c r="E188" s="4" t="s">
        <v>736</v>
      </c>
      <c r="F188" s="4" t="s">
        <v>62</v>
      </c>
      <c r="G188" s="4" t="s">
        <v>737</v>
      </c>
      <c r="H188" s="5"/>
    </row>
    <row r="189" spans="1:8" x14ac:dyDescent="0.25">
      <c r="A189" s="24">
        <v>439.53750000000002</v>
      </c>
      <c r="B189" s="24">
        <v>431.9375</v>
      </c>
      <c r="C189" s="24" t="s">
        <v>417</v>
      </c>
      <c r="D189" s="24" t="s">
        <v>269</v>
      </c>
      <c r="E189" s="24" t="s">
        <v>270</v>
      </c>
      <c r="F189" s="24" t="s">
        <v>419</v>
      </c>
      <c r="G189" s="24" t="s">
        <v>738</v>
      </c>
    </row>
    <row r="190" spans="1:8" x14ac:dyDescent="0.25">
      <c r="A190" s="24">
        <v>439.53750000000002</v>
      </c>
      <c r="B190" s="24">
        <v>431.9375</v>
      </c>
      <c r="C190" s="24" t="s">
        <v>163</v>
      </c>
      <c r="D190" s="24" t="s">
        <v>157</v>
      </c>
      <c r="E190" s="24" t="s">
        <v>164</v>
      </c>
      <c r="F190" s="24" t="s">
        <v>37</v>
      </c>
      <c r="G190" s="24" t="s">
        <v>739</v>
      </c>
    </row>
    <row r="191" spans="1:8" customFormat="1" hidden="1" x14ac:dyDescent="0.25">
      <c r="A191" s="9">
        <v>439.53750000000002</v>
      </c>
      <c r="B191" s="9">
        <v>431.9375</v>
      </c>
      <c r="C191" s="9" t="s">
        <v>398</v>
      </c>
      <c r="D191" s="9" t="s">
        <v>740</v>
      </c>
      <c r="E191" s="9" t="s">
        <v>625</v>
      </c>
      <c r="F191" s="9" t="s">
        <v>741</v>
      </c>
      <c r="G191" s="9" t="s">
        <v>742</v>
      </c>
      <c r="H191" s="9">
        <v>0</v>
      </c>
    </row>
    <row r="192" spans="1:8" customFormat="1" hidden="1" x14ac:dyDescent="0.25">
      <c r="A192" s="4">
        <v>439.53750000000002</v>
      </c>
      <c r="B192" s="5">
        <v>431.9375</v>
      </c>
      <c r="C192" s="5" t="s">
        <v>219</v>
      </c>
      <c r="D192" s="5" t="s">
        <v>501</v>
      </c>
      <c r="E192" s="5" t="s">
        <v>853</v>
      </c>
      <c r="F192" s="5" t="s">
        <v>854</v>
      </c>
      <c r="G192" s="5" t="s">
        <v>856</v>
      </c>
      <c r="H192" s="5" t="s">
        <v>855</v>
      </c>
    </row>
    <row r="193" spans="1:8" x14ac:dyDescent="0.25">
      <c r="A193" s="24">
        <v>439.5625</v>
      </c>
      <c r="B193" s="20">
        <v>431.96249999999998</v>
      </c>
      <c r="C193" s="20" t="s">
        <v>857</v>
      </c>
      <c r="D193" s="20" t="s">
        <v>277</v>
      </c>
      <c r="E193" s="20" t="s">
        <v>278</v>
      </c>
      <c r="F193" s="20" t="s">
        <v>860</v>
      </c>
      <c r="G193" s="20" t="s">
        <v>863</v>
      </c>
      <c r="H193" s="20">
        <v>1</v>
      </c>
    </row>
    <row r="194" spans="1:8" x14ac:dyDescent="0.25">
      <c r="A194" s="24">
        <v>439.5625</v>
      </c>
      <c r="B194" s="24">
        <v>431.96249999999998</v>
      </c>
      <c r="C194" s="24" t="s">
        <v>44</v>
      </c>
      <c r="D194" s="24" t="s">
        <v>743</v>
      </c>
      <c r="E194" s="24" t="s">
        <v>744</v>
      </c>
      <c r="F194" s="24" t="s">
        <v>745</v>
      </c>
      <c r="G194" s="24" t="s">
        <v>746</v>
      </c>
      <c r="H194" s="24">
        <v>1</v>
      </c>
    </row>
    <row r="195" spans="1:8" x14ac:dyDescent="0.25">
      <c r="A195" s="24">
        <v>439.5625</v>
      </c>
      <c r="B195" s="24">
        <v>431.96249999999998</v>
      </c>
      <c r="C195" s="24" t="s">
        <v>310</v>
      </c>
      <c r="D195" s="24" t="s">
        <v>747</v>
      </c>
      <c r="E195" s="24" t="s">
        <v>748</v>
      </c>
      <c r="F195" s="24" t="s">
        <v>749</v>
      </c>
      <c r="G195" s="24" t="s">
        <v>750</v>
      </c>
      <c r="H195" s="24">
        <v>1</v>
      </c>
    </row>
    <row r="196" spans="1:8" x14ac:dyDescent="0.25">
      <c r="A196" s="24">
        <v>439.5625</v>
      </c>
      <c r="B196" s="24">
        <v>431.5625</v>
      </c>
      <c r="C196" s="24" t="s">
        <v>106</v>
      </c>
      <c r="D196" s="24" t="s">
        <v>107</v>
      </c>
      <c r="E196" s="24" t="s">
        <v>108</v>
      </c>
      <c r="F196" s="24" t="s">
        <v>109</v>
      </c>
      <c r="G196" s="24" t="s">
        <v>751</v>
      </c>
      <c r="H196" s="24">
        <v>1</v>
      </c>
    </row>
    <row r="197" spans="1:8" customFormat="1" hidden="1" x14ac:dyDescent="0.25">
      <c r="A197" s="6">
        <v>439.5625</v>
      </c>
      <c r="B197" s="6">
        <v>431.5625</v>
      </c>
      <c r="C197" s="6" t="s">
        <v>106</v>
      </c>
      <c r="D197" s="6" t="s">
        <v>107</v>
      </c>
      <c r="E197" s="6" t="s">
        <v>108</v>
      </c>
      <c r="F197" s="6" t="s">
        <v>109</v>
      </c>
      <c r="G197" s="6" t="s">
        <v>752</v>
      </c>
      <c r="H197" s="6">
        <v>1</v>
      </c>
    </row>
    <row r="198" spans="1:8" customFormat="1" hidden="1" x14ac:dyDescent="0.25">
      <c r="A198" s="7">
        <v>439.5625</v>
      </c>
      <c r="B198" s="7">
        <v>431.96249999999998</v>
      </c>
      <c r="C198" s="7" t="s">
        <v>753</v>
      </c>
      <c r="D198" s="7" t="s">
        <v>204</v>
      </c>
      <c r="E198" s="7" t="s">
        <v>205</v>
      </c>
      <c r="F198" s="7" t="s">
        <v>754</v>
      </c>
      <c r="G198" s="7" t="s">
        <v>755</v>
      </c>
      <c r="H198" s="7">
        <v>1</v>
      </c>
    </row>
    <row r="199" spans="1:8" customFormat="1" hidden="1" x14ac:dyDescent="0.25">
      <c r="A199" s="4">
        <v>439.57499999999999</v>
      </c>
      <c r="B199" s="4">
        <v>431.97500000000002</v>
      </c>
      <c r="C199" s="4" t="s">
        <v>98</v>
      </c>
      <c r="D199" s="4" t="s">
        <v>99</v>
      </c>
      <c r="E199" s="4" t="s">
        <v>522</v>
      </c>
      <c r="F199" s="4" t="s">
        <v>523</v>
      </c>
      <c r="G199" s="4" t="s">
        <v>756</v>
      </c>
      <c r="H199" s="4">
        <v>1</v>
      </c>
    </row>
    <row r="200" spans="1:8" x14ac:dyDescent="0.25">
      <c r="A200" s="24">
        <v>439.57499999999999</v>
      </c>
      <c r="B200" s="24">
        <v>431.97500000000002</v>
      </c>
      <c r="C200" s="24" t="s">
        <v>691</v>
      </c>
      <c r="D200" s="24" t="s">
        <v>757</v>
      </c>
      <c r="E200" s="24" t="s">
        <v>758</v>
      </c>
      <c r="F200" s="24" t="s">
        <v>759</v>
      </c>
      <c r="G200" s="24" t="s">
        <v>760</v>
      </c>
      <c r="H200" s="24">
        <v>1</v>
      </c>
    </row>
    <row r="201" spans="1:8" x14ac:dyDescent="0.25">
      <c r="A201" s="24">
        <v>439.57499999999999</v>
      </c>
      <c r="B201" s="20">
        <v>431.97500000000002</v>
      </c>
      <c r="C201" s="20" t="s">
        <v>121</v>
      </c>
      <c r="D201" s="20" t="s">
        <v>865</v>
      </c>
      <c r="E201" s="20" t="s">
        <v>123</v>
      </c>
      <c r="F201" s="20" t="s">
        <v>861</v>
      </c>
      <c r="G201" s="20" t="s">
        <v>866</v>
      </c>
      <c r="H201" s="20">
        <v>1</v>
      </c>
    </row>
    <row r="202" spans="1:8" customFormat="1" hidden="1" x14ac:dyDescent="0.25">
      <c r="A202" s="4">
        <v>439.58749999999998</v>
      </c>
      <c r="B202" s="5">
        <v>431.98750000000001</v>
      </c>
      <c r="C202" s="5" t="s">
        <v>867</v>
      </c>
      <c r="D202" s="5" t="s">
        <v>868</v>
      </c>
      <c r="E202" s="5" t="s">
        <v>858</v>
      </c>
      <c r="F202" s="5" t="s">
        <v>862</v>
      </c>
      <c r="G202" s="5" t="s">
        <v>864</v>
      </c>
      <c r="H202" s="5">
        <v>2</v>
      </c>
    </row>
    <row r="203" spans="1:8" customFormat="1" hidden="1" x14ac:dyDescent="0.25">
      <c r="A203" s="7">
        <v>439.58749999999998</v>
      </c>
      <c r="B203" s="5">
        <v>431.98750000000001</v>
      </c>
      <c r="C203" s="5" t="s">
        <v>869</v>
      </c>
      <c r="D203" s="5" t="s">
        <v>870</v>
      </c>
      <c r="E203" s="5" t="s">
        <v>859</v>
      </c>
      <c r="F203" s="5" t="s">
        <v>871</v>
      </c>
      <c r="G203" s="5" t="s">
        <v>872</v>
      </c>
      <c r="H203" s="5">
        <v>1</v>
      </c>
    </row>
    <row r="204" spans="1:8" customFormat="1" hidden="1" x14ac:dyDescent="0.25">
      <c r="A204" s="6">
        <v>439.66250000000002</v>
      </c>
      <c r="B204" s="6">
        <v>432.0625</v>
      </c>
      <c r="C204" s="6" t="s">
        <v>75</v>
      </c>
      <c r="D204" s="6" t="s">
        <v>247</v>
      </c>
      <c r="E204" s="6" t="s">
        <v>248</v>
      </c>
      <c r="F204" s="6" t="s">
        <v>249</v>
      </c>
      <c r="G204" s="6" t="s">
        <v>676</v>
      </c>
      <c r="H204" s="6">
        <v>1</v>
      </c>
    </row>
    <row r="205" spans="1:8" customFormat="1" hidden="1" x14ac:dyDescent="0.25">
      <c r="A205" s="6">
        <v>439.73750000000001</v>
      </c>
      <c r="B205" s="6">
        <v>432.13749999999999</v>
      </c>
      <c r="C205" s="6" t="s">
        <v>208</v>
      </c>
      <c r="D205" s="6" t="s">
        <v>209</v>
      </c>
      <c r="E205" s="6" t="s">
        <v>56</v>
      </c>
      <c r="F205" s="6" t="s">
        <v>210</v>
      </c>
      <c r="G205" s="6" t="s">
        <v>676</v>
      </c>
      <c r="H205" s="6">
        <v>1</v>
      </c>
    </row>
  </sheetData>
  <autoFilter ref="A2:H205" xr:uid="{83989FD9-A52F-4204-9139-626AB9A1140B}">
    <filterColumn colId="6">
      <customFilters>
        <customFilter val="*DM*"/>
      </customFilters>
    </filterColumn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C596-9932-45B6-B44D-4D8769DA9C76}">
  <dimension ref="A1:H16"/>
  <sheetViews>
    <sheetView workbookViewId="0">
      <selection sqref="A1:XFD1048576"/>
    </sheetView>
  </sheetViews>
  <sheetFormatPr baseColWidth="10" defaultRowHeight="15" x14ac:dyDescent="0.25"/>
  <cols>
    <col min="1" max="3" width="11.42578125" style="20"/>
    <col min="4" max="4" width="16.5703125" style="20" bestFit="1" customWidth="1"/>
    <col min="5" max="6" width="11.42578125" style="20"/>
    <col min="7" max="7" width="17.28515625" style="20" bestFit="1" customWidth="1"/>
    <col min="8" max="8" width="11.42578125" style="20"/>
    <col min="9" max="16384" width="11.42578125" style="21"/>
  </cols>
  <sheetData>
    <row r="1" spans="1:8" x14ac:dyDescent="0.25">
      <c r="A1" s="19" t="s">
        <v>873</v>
      </c>
    </row>
    <row r="2" spans="1:8" x14ac:dyDescent="0.25">
      <c r="A2" s="22" t="s">
        <v>131</v>
      </c>
      <c r="B2" s="23" t="s">
        <v>132</v>
      </c>
      <c r="C2" s="23" t="s">
        <v>133</v>
      </c>
      <c r="D2" s="23" t="s">
        <v>134</v>
      </c>
      <c r="E2" s="23" t="s">
        <v>135</v>
      </c>
      <c r="F2" s="23" t="s">
        <v>136</v>
      </c>
      <c r="G2" s="23" t="s">
        <v>137</v>
      </c>
      <c r="H2" s="23" t="s">
        <v>138</v>
      </c>
    </row>
    <row r="3" spans="1:8" x14ac:dyDescent="0.25">
      <c r="A3" s="20">
        <v>1258.1500000000001</v>
      </c>
      <c r="B3" s="20">
        <v>1293.1500000000001</v>
      </c>
      <c r="C3" s="20" t="s">
        <v>459</v>
      </c>
      <c r="D3" s="20" t="s">
        <v>176</v>
      </c>
      <c r="E3" s="20" t="s">
        <v>177</v>
      </c>
      <c r="F3" s="20" t="s">
        <v>178</v>
      </c>
      <c r="G3" s="20" t="s">
        <v>874</v>
      </c>
      <c r="H3" s="20">
        <v>1</v>
      </c>
    </row>
    <row r="4" spans="1:8" x14ac:dyDescent="0.25">
      <c r="A4" s="24">
        <v>1258.3</v>
      </c>
      <c r="B4" s="24">
        <v>1293.3</v>
      </c>
      <c r="C4" s="24" t="s">
        <v>525</v>
      </c>
      <c r="D4" s="24" t="s">
        <v>356</v>
      </c>
      <c r="E4" s="24" t="s">
        <v>357</v>
      </c>
      <c r="F4" s="24" t="s">
        <v>526</v>
      </c>
      <c r="G4" s="24" t="s">
        <v>115</v>
      </c>
      <c r="H4" s="24">
        <v>1</v>
      </c>
    </row>
    <row r="5" spans="1:8" x14ac:dyDescent="0.25">
      <c r="A5" s="24">
        <v>1258.75</v>
      </c>
      <c r="B5" s="24">
        <v>1293.75</v>
      </c>
      <c r="C5" s="24" t="s">
        <v>322</v>
      </c>
      <c r="D5" s="24" t="s">
        <v>323</v>
      </c>
      <c r="E5" s="24" t="s">
        <v>324</v>
      </c>
      <c r="F5" s="24" t="s">
        <v>325</v>
      </c>
      <c r="G5" s="24" t="s">
        <v>115</v>
      </c>
      <c r="H5" s="24">
        <v>1</v>
      </c>
    </row>
    <row r="6" spans="1:8" x14ac:dyDescent="0.25">
      <c r="A6" s="24">
        <v>1258.8</v>
      </c>
      <c r="B6" s="24">
        <v>1293.8</v>
      </c>
      <c r="C6" s="24" t="s">
        <v>116</v>
      </c>
      <c r="D6" s="24" t="s">
        <v>117</v>
      </c>
      <c r="E6" s="24" t="s">
        <v>118</v>
      </c>
      <c r="F6" s="24" t="s">
        <v>119</v>
      </c>
      <c r="G6" s="24" t="s">
        <v>875</v>
      </c>
      <c r="H6" s="24">
        <v>1</v>
      </c>
    </row>
    <row r="7" spans="1:8" x14ac:dyDescent="0.25">
      <c r="A7" s="24">
        <v>1258.9000000000001</v>
      </c>
      <c r="B7" s="24">
        <v>1293.9000000000001</v>
      </c>
      <c r="C7" s="24" t="s">
        <v>6</v>
      </c>
      <c r="D7" s="24" t="s">
        <v>876</v>
      </c>
      <c r="E7" s="24" t="s">
        <v>877</v>
      </c>
      <c r="F7" s="24" t="s">
        <v>878</v>
      </c>
      <c r="G7" s="24" t="s">
        <v>879</v>
      </c>
      <c r="H7" s="24">
        <v>1</v>
      </c>
    </row>
    <row r="8" spans="1:8" x14ac:dyDescent="0.25">
      <c r="A8" s="20">
        <v>1259.175</v>
      </c>
      <c r="B8" s="20">
        <v>1294.175</v>
      </c>
      <c r="C8" s="20" t="s">
        <v>600</v>
      </c>
      <c r="D8" s="20" t="s">
        <v>880</v>
      </c>
      <c r="E8" s="20" t="s">
        <v>602</v>
      </c>
      <c r="F8" s="20" t="s">
        <v>881</v>
      </c>
      <c r="G8" s="20" t="s">
        <v>882</v>
      </c>
      <c r="H8" s="20">
        <v>1</v>
      </c>
    </row>
    <row r="9" spans="1:8" x14ac:dyDescent="0.25">
      <c r="A9" s="24">
        <v>1260.3</v>
      </c>
      <c r="B9" s="24">
        <v>1293.3</v>
      </c>
      <c r="C9" s="24" t="s">
        <v>525</v>
      </c>
      <c r="D9" s="24" t="s">
        <v>356</v>
      </c>
      <c r="E9" s="24" t="s">
        <v>357</v>
      </c>
      <c r="F9" s="24" t="s">
        <v>526</v>
      </c>
      <c r="G9" s="24" t="s">
        <v>879</v>
      </c>
      <c r="H9" s="24">
        <v>1</v>
      </c>
    </row>
    <row r="10" spans="1:8" x14ac:dyDescent="0.25">
      <c r="A10" s="20">
        <v>1296.6500000000001</v>
      </c>
      <c r="B10" s="20">
        <v>432.54</v>
      </c>
      <c r="C10" s="20" t="s">
        <v>886</v>
      </c>
      <c r="D10" s="24" t="s">
        <v>880</v>
      </c>
      <c r="E10" s="20" t="s">
        <v>885</v>
      </c>
      <c r="F10" s="20" t="s">
        <v>884</v>
      </c>
      <c r="G10" s="20" t="s">
        <v>883</v>
      </c>
      <c r="H10" s="24">
        <v>1</v>
      </c>
    </row>
    <row r="11" spans="1:8" x14ac:dyDescent="0.25">
      <c r="A11" s="24">
        <v>1297.0999999999999</v>
      </c>
      <c r="B11" s="24">
        <v>1273.0999999999999</v>
      </c>
      <c r="C11" s="24" t="s">
        <v>80</v>
      </c>
      <c r="D11" s="24" t="s">
        <v>723</v>
      </c>
      <c r="E11" s="24" t="s">
        <v>724</v>
      </c>
      <c r="F11" s="24" t="s">
        <v>725</v>
      </c>
      <c r="G11" s="24" t="s">
        <v>887</v>
      </c>
      <c r="H11" s="24">
        <v>0</v>
      </c>
    </row>
    <row r="12" spans="1:8" x14ac:dyDescent="0.25">
      <c r="A12" s="24">
        <v>1298.2249999999999</v>
      </c>
      <c r="B12" s="24">
        <v>1270.2249999999999</v>
      </c>
      <c r="C12" s="24" t="s">
        <v>403</v>
      </c>
      <c r="D12" s="24" t="s">
        <v>888</v>
      </c>
      <c r="E12" s="24" t="s">
        <v>889</v>
      </c>
      <c r="F12" s="24" t="s">
        <v>890</v>
      </c>
      <c r="G12" s="24" t="s">
        <v>115</v>
      </c>
      <c r="H12" s="24">
        <v>1</v>
      </c>
    </row>
    <row r="13" spans="1:8" x14ac:dyDescent="0.25">
      <c r="A13" s="20">
        <v>1298.2750000000001</v>
      </c>
      <c r="B13" s="20">
        <v>1270.2750000000001</v>
      </c>
      <c r="C13" s="20" t="s">
        <v>11</v>
      </c>
      <c r="D13" s="20" t="s">
        <v>891</v>
      </c>
      <c r="E13" s="20" t="s">
        <v>892</v>
      </c>
      <c r="F13" s="20" t="s">
        <v>893</v>
      </c>
      <c r="G13" s="20" t="s">
        <v>15</v>
      </c>
      <c r="H13" s="20">
        <v>0</v>
      </c>
    </row>
    <row r="14" spans="1:8" x14ac:dyDescent="0.25">
      <c r="A14" s="24">
        <v>1298.325</v>
      </c>
      <c r="B14" s="24">
        <v>1270.325</v>
      </c>
      <c r="C14" s="24" t="s">
        <v>199</v>
      </c>
      <c r="D14" s="24" t="s">
        <v>514</v>
      </c>
      <c r="E14" s="24" t="s">
        <v>593</v>
      </c>
      <c r="F14" s="24" t="s">
        <v>894</v>
      </c>
      <c r="G14" s="24" t="s">
        <v>895</v>
      </c>
      <c r="H14" s="24">
        <v>1</v>
      </c>
    </row>
    <row r="15" spans="1:8" x14ac:dyDescent="0.25">
      <c r="A15" s="24">
        <v>1298.5</v>
      </c>
      <c r="B15" s="24">
        <v>1270.5</v>
      </c>
      <c r="C15" s="24" t="s">
        <v>624</v>
      </c>
      <c r="D15" s="24" t="s">
        <v>514</v>
      </c>
      <c r="E15" s="24" t="s">
        <v>625</v>
      </c>
      <c r="F15" s="24" t="s">
        <v>741</v>
      </c>
      <c r="G15" s="24" t="s">
        <v>895</v>
      </c>
      <c r="H15" s="24">
        <v>1</v>
      </c>
    </row>
    <row r="16" spans="1:8" x14ac:dyDescent="0.25">
      <c r="A16" s="24">
        <v>1298.7</v>
      </c>
      <c r="B16" s="24">
        <v>1270.7</v>
      </c>
      <c r="C16" s="24" t="s">
        <v>16</v>
      </c>
      <c r="D16" s="24" t="s">
        <v>17</v>
      </c>
      <c r="E16" s="24" t="s">
        <v>18</v>
      </c>
      <c r="F16" s="24" t="s">
        <v>896</v>
      </c>
      <c r="G16" s="24" t="s">
        <v>897</v>
      </c>
      <c r="H16" s="24">
        <v>0</v>
      </c>
    </row>
  </sheetData>
  <autoFilter ref="A2:H2" xr:uid="{48AFB981-52DF-4CF2-8F36-62408A23FB9C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A1F3-1C9F-4230-83FE-BEA09C9DF9AD}">
  <dimension ref="A1:H38"/>
  <sheetViews>
    <sheetView workbookViewId="0">
      <selection activeCell="G39" sqref="G39"/>
    </sheetView>
  </sheetViews>
  <sheetFormatPr baseColWidth="10" defaultRowHeight="15" x14ac:dyDescent="0.25"/>
  <cols>
    <col min="1" max="2" width="9" style="20" bestFit="1" customWidth="1"/>
    <col min="3" max="3" width="10.5703125" style="20" bestFit="1" customWidth="1"/>
    <col min="4" max="4" width="16.5703125" style="20" bestFit="1" customWidth="1"/>
    <col min="5" max="5" width="16.42578125" style="20" bestFit="1" customWidth="1"/>
    <col min="6" max="6" width="7.140625" style="20" bestFit="1" customWidth="1"/>
    <col min="7" max="7" width="19.5703125" style="20" bestFit="1" customWidth="1"/>
    <col min="8" max="8" width="6.42578125" style="20" bestFit="1" customWidth="1"/>
    <col min="9" max="16384" width="11.42578125" style="21"/>
  </cols>
  <sheetData>
    <row r="1" spans="1:8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8" x14ac:dyDescent="0.25">
      <c r="A2" s="23">
        <v>144.82499999999999</v>
      </c>
      <c r="B2" s="23">
        <v>144.82499999999999</v>
      </c>
      <c r="C2" s="23" t="s">
        <v>30</v>
      </c>
      <c r="D2" s="23" t="s">
        <v>155</v>
      </c>
      <c r="E2" s="23" t="s">
        <v>158</v>
      </c>
      <c r="F2" s="23" t="s">
        <v>31</v>
      </c>
      <c r="G2" s="23" t="s">
        <v>32</v>
      </c>
      <c r="H2" s="23">
        <v>2</v>
      </c>
    </row>
    <row r="3" spans="1:8" x14ac:dyDescent="0.25">
      <c r="A3" s="27">
        <v>144.82499999999999</v>
      </c>
      <c r="B3" s="27">
        <v>144.82499999999999</v>
      </c>
      <c r="C3" s="27" t="s">
        <v>175</v>
      </c>
      <c r="D3" s="27" t="s">
        <v>156</v>
      </c>
      <c r="E3" s="27" t="s">
        <v>730</v>
      </c>
      <c r="F3" s="27" t="s">
        <v>35</v>
      </c>
      <c r="G3" s="27" t="s">
        <v>284</v>
      </c>
      <c r="H3" s="27">
        <v>2</v>
      </c>
    </row>
    <row r="4" spans="1:8" x14ac:dyDescent="0.25">
      <c r="A4" s="27">
        <v>144.82499999999999</v>
      </c>
      <c r="B4" s="27">
        <v>144.82499999999999</v>
      </c>
      <c r="C4" s="27" t="s">
        <v>154</v>
      </c>
      <c r="D4" s="27" t="s">
        <v>157</v>
      </c>
      <c r="E4" s="27" t="s">
        <v>36</v>
      </c>
      <c r="F4" s="27" t="s">
        <v>37</v>
      </c>
      <c r="G4" s="27" t="s">
        <v>38</v>
      </c>
      <c r="H4" s="27">
        <v>2</v>
      </c>
    </row>
    <row r="5" spans="1:8" x14ac:dyDescent="0.25">
      <c r="A5" s="27">
        <v>144.86250000000001</v>
      </c>
      <c r="B5" s="27">
        <v>144.86250000000001</v>
      </c>
      <c r="C5" s="27" t="s">
        <v>44</v>
      </c>
      <c r="D5" s="27" t="s">
        <v>45</v>
      </c>
      <c r="E5" s="27" t="s">
        <v>46</v>
      </c>
      <c r="F5" s="27" t="s">
        <v>47</v>
      </c>
      <c r="G5" s="27" t="s">
        <v>48</v>
      </c>
      <c r="H5" s="27">
        <v>1</v>
      </c>
    </row>
    <row r="6" spans="1:8" x14ac:dyDescent="0.25">
      <c r="A6" s="27">
        <v>145.23750000000001</v>
      </c>
      <c r="B6" s="27">
        <v>145.23750000000001</v>
      </c>
      <c r="C6" s="27" t="s">
        <v>54</v>
      </c>
      <c r="D6" s="27" t="s">
        <v>55</v>
      </c>
      <c r="E6" s="27" t="s">
        <v>56</v>
      </c>
      <c r="F6" s="27" t="s">
        <v>57</v>
      </c>
      <c r="G6" s="27" t="s">
        <v>58</v>
      </c>
      <c r="H6" s="27">
        <v>1</v>
      </c>
    </row>
    <row r="7" spans="1:8" x14ac:dyDescent="0.25">
      <c r="A7" s="27">
        <v>145.33750000000001</v>
      </c>
      <c r="B7" s="27">
        <v>145.33750000000001</v>
      </c>
      <c r="C7" s="27" t="s">
        <v>75</v>
      </c>
      <c r="D7" s="27" t="s">
        <v>161</v>
      </c>
      <c r="E7" s="27" t="s">
        <v>69</v>
      </c>
      <c r="F7" s="27" t="s">
        <v>70</v>
      </c>
      <c r="G7" s="27" t="s">
        <v>71</v>
      </c>
      <c r="H7" s="27">
        <v>2</v>
      </c>
    </row>
    <row r="8" spans="1:8" x14ac:dyDescent="0.25">
      <c r="A8" s="27">
        <v>145.57499999999999</v>
      </c>
      <c r="B8" s="27">
        <v>144.97499999999999</v>
      </c>
      <c r="C8" s="27" t="s">
        <v>153</v>
      </c>
      <c r="D8" s="27" t="s">
        <v>162</v>
      </c>
      <c r="E8" s="27" t="s">
        <v>72</v>
      </c>
      <c r="F8" s="27" t="s">
        <v>73</v>
      </c>
      <c r="G8" s="27" t="s">
        <v>74</v>
      </c>
      <c r="H8" s="27">
        <v>1</v>
      </c>
    </row>
    <row r="9" spans="1:8" x14ac:dyDescent="0.25">
      <c r="A9" s="27">
        <v>145.58750000000001</v>
      </c>
      <c r="B9" s="27">
        <v>144.98750000000001</v>
      </c>
      <c r="C9" s="27" t="s">
        <v>1</v>
      </c>
      <c r="D9" s="27" t="s">
        <v>89</v>
      </c>
      <c r="E9" s="27" t="s">
        <v>90</v>
      </c>
      <c r="F9" s="27" t="s">
        <v>91</v>
      </c>
      <c r="G9" s="27" t="s">
        <v>92</v>
      </c>
      <c r="H9" s="27">
        <v>1</v>
      </c>
    </row>
    <row r="10" spans="1:8" x14ac:dyDescent="0.25">
      <c r="A10" s="27">
        <v>145.61250000000001</v>
      </c>
      <c r="B10" s="27">
        <v>145.01249999999999</v>
      </c>
      <c r="C10" s="27" t="s">
        <v>116</v>
      </c>
      <c r="D10" s="27" t="s">
        <v>117</v>
      </c>
      <c r="E10" s="27" t="s">
        <v>118</v>
      </c>
      <c r="F10" s="27" t="s">
        <v>119</v>
      </c>
      <c r="G10" s="27" t="s">
        <v>120</v>
      </c>
      <c r="H10" s="27">
        <v>1</v>
      </c>
    </row>
    <row r="11" spans="1:8" x14ac:dyDescent="0.25">
      <c r="A11" s="28">
        <v>145.66249999999999</v>
      </c>
      <c r="B11" s="28">
        <v>145.0625</v>
      </c>
      <c r="C11" s="28" t="s">
        <v>175</v>
      </c>
      <c r="D11" s="28" t="s">
        <v>176</v>
      </c>
      <c r="E11" s="28" t="s">
        <v>177</v>
      </c>
      <c r="F11" s="28" t="s">
        <v>178</v>
      </c>
      <c r="G11" s="28" t="s">
        <v>179</v>
      </c>
      <c r="H11" s="29"/>
    </row>
    <row r="12" spans="1:8" x14ac:dyDescent="0.25">
      <c r="A12" s="28">
        <v>145.6875</v>
      </c>
      <c r="B12" s="29">
        <v>145.08750000000001</v>
      </c>
      <c r="C12" s="29" t="s">
        <v>272</v>
      </c>
      <c r="D12" s="29" t="s">
        <v>273</v>
      </c>
      <c r="E12" s="29" t="s">
        <v>274</v>
      </c>
      <c r="F12" s="29" t="s">
        <v>275</v>
      </c>
      <c r="G12" s="29" t="s">
        <v>276</v>
      </c>
      <c r="H12" s="29">
        <v>1</v>
      </c>
    </row>
    <row r="13" spans="1:8" x14ac:dyDescent="0.25">
      <c r="A13" s="28">
        <v>145.73750000000001</v>
      </c>
      <c r="B13" s="28">
        <v>145.13749999999999</v>
      </c>
      <c r="C13" s="28" t="s">
        <v>208</v>
      </c>
      <c r="D13" s="28" t="s">
        <v>209</v>
      </c>
      <c r="E13" s="28" t="s">
        <v>56</v>
      </c>
      <c r="F13" s="28" t="s">
        <v>210</v>
      </c>
      <c r="G13" s="28" t="s">
        <v>211</v>
      </c>
      <c r="H13" s="28">
        <v>1</v>
      </c>
    </row>
    <row r="14" spans="1:8" x14ac:dyDescent="0.25">
      <c r="A14" s="28">
        <v>145.75</v>
      </c>
      <c r="B14" s="28">
        <v>145.15</v>
      </c>
      <c r="C14" s="28" t="s">
        <v>59</v>
      </c>
      <c r="D14" s="28" t="s">
        <v>216</v>
      </c>
      <c r="E14" s="28" t="s">
        <v>201</v>
      </c>
      <c r="F14" s="28" t="s">
        <v>217</v>
      </c>
      <c r="G14" s="28" t="s">
        <v>218</v>
      </c>
      <c r="H14" s="28">
        <v>0</v>
      </c>
    </row>
    <row r="15" spans="1:8" x14ac:dyDescent="0.25">
      <c r="A15" s="28">
        <v>145.76249999999999</v>
      </c>
      <c r="B15" s="28">
        <v>145.16249999999999</v>
      </c>
      <c r="C15" s="28" t="s">
        <v>227</v>
      </c>
      <c r="D15" s="28" t="s">
        <v>228</v>
      </c>
      <c r="E15" s="28" t="s">
        <v>192</v>
      </c>
      <c r="F15" s="28" t="s">
        <v>229</v>
      </c>
      <c r="G15" s="28" t="s">
        <v>230</v>
      </c>
      <c r="H15" s="28">
        <v>1</v>
      </c>
    </row>
    <row r="16" spans="1:8" x14ac:dyDescent="0.25">
      <c r="A16" s="28">
        <v>145.78749999999999</v>
      </c>
      <c r="B16" s="28">
        <v>145.1875</v>
      </c>
      <c r="C16" s="28" t="s">
        <v>243</v>
      </c>
      <c r="D16" s="28" t="s">
        <v>155</v>
      </c>
      <c r="E16" s="28" t="s">
        <v>244</v>
      </c>
      <c r="F16" s="28" t="s">
        <v>245</v>
      </c>
      <c r="G16" s="28" t="s">
        <v>246</v>
      </c>
      <c r="H16" s="28">
        <v>1</v>
      </c>
    </row>
    <row r="17" spans="1:8" x14ac:dyDescent="0.25">
      <c r="A17" s="28">
        <v>432.73750000000001</v>
      </c>
      <c r="B17" s="28">
        <v>432.73750000000001</v>
      </c>
      <c r="C17" s="28" t="s">
        <v>208</v>
      </c>
      <c r="D17" s="28" t="s">
        <v>209</v>
      </c>
      <c r="E17" s="28" t="s">
        <v>56</v>
      </c>
      <c r="F17" s="28" t="s">
        <v>210</v>
      </c>
      <c r="G17" s="28" t="s">
        <v>284</v>
      </c>
      <c r="H17" s="28">
        <v>1</v>
      </c>
    </row>
    <row r="18" spans="1:8" x14ac:dyDescent="0.25">
      <c r="A18" s="28">
        <v>432.75</v>
      </c>
      <c r="B18" s="28">
        <v>432.75</v>
      </c>
      <c r="C18" s="28" t="s">
        <v>243</v>
      </c>
      <c r="D18" s="28" t="s">
        <v>285</v>
      </c>
      <c r="E18" s="28" t="s">
        <v>286</v>
      </c>
      <c r="F18" s="28" t="s">
        <v>287</v>
      </c>
      <c r="G18" s="28" t="s">
        <v>288</v>
      </c>
      <c r="H18" s="28">
        <v>2</v>
      </c>
    </row>
    <row r="19" spans="1:8" x14ac:dyDescent="0.25">
      <c r="A19" s="28">
        <v>432.77499999999998</v>
      </c>
      <c r="B19" s="28">
        <v>432.77499999999998</v>
      </c>
      <c r="C19" s="28" t="s">
        <v>243</v>
      </c>
      <c r="D19" s="28" t="s">
        <v>155</v>
      </c>
      <c r="E19" s="28" t="s">
        <v>158</v>
      </c>
      <c r="F19" s="28" t="s">
        <v>31</v>
      </c>
      <c r="G19" s="28" t="s">
        <v>284</v>
      </c>
      <c r="H19" s="28">
        <v>2</v>
      </c>
    </row>
    <row r="20" spans="1:8" x14ac:dyDescent="0.25">
      <c r="A20" s="28">
        <v>438.21249999999998</v>
      </c>
      <c r="B20" s="29">
        <v>430.61250000000001</v>
      </c>
      <c r="C20" s="29" t="s">
        <v>787</v>
      </c>
      <c r="D20" s="29" t="s">
        <v>788</v>
      </c>
      <c r="E20" s="29" t="s">
        <v>482</v>
      </c>
      <c r="F20" s="29" t="s">
        <v>789</v>
      </c>
      <c r="G20" s="29" t="s">
        <v>790</v>
      </c>
      <c r="H20" s="28">
        <v>1</v>
      </c>
    </row>
    <row r="21" spans="1:8" x14ac:dyDescent="0.25">
      <c r="A21" s="28">
        <v>438.3</v>
      </c>
      <c r="B21" s="28">
        <v>430.7</v>
      </c>
      <c r="C21" s="28" t="s">
        <v>377</v>
      </c>
      <c r="D21" s="28" t="s">
        <v>127</v>
      </c>
      <c r="E21" s="28" t="s">
        <v>378</v>
      </c>
      <c r="F21" s="28" t="s">
        <v>379</v>
      </c>
      <c r="G21" s="28" t="s">
        <v>380</v>
      </c>
      <c r="H21" s="28">
        <v>1</v>
      </c>
    </row>
    <row r="22" spans="1:8" x14ac:dyDescent="0.25">
      <c r="A22" s="28">
        <v>438</v>
      </c>
      <c r="B22" s="29">
        <v>430.71249999999998</v>
      </c>
      <c r="C22" s="29" t="s">
        <v>781</v>
      </c>
      <c r="D22" s="29" t="s">
        <v>782</v>
      </c>
      <c r="E22" s="29" t="s">
        <v>534</v>
      </c>
      <c r="F22" s="29" t="s">
        <v>632</v>
      </c>
      <c r="G22" s="29" t="s">
        <v>783</v>
      </c>
      <c r="H22" s="29">
        <v>1</v>
      </c>
    </row>
    <row r="23" spans="1:8" x14ac:dyDescent="0.25">
      <c r="A23" s="28">
        <v>438.32499999999999</v>
      </c>
      <c r="B23" s="28">
        <v>430.72500000000002</v>
      </c>
      <c r="C23" s="28" t="s">
        <v>6</v>
      </c>
      <c r="D23" s="28" t="s">
        <v>386</v>
      </c>
      <c r="E23" s="28" t="s">
        <v>387</v>
      </c>
      <c r="F23" s="28" t="s">
        <v>388</v>
      </c>
      <c r="G23" s="28" t="s">
        <v>389</v>
      </c>
      <c r="H23" s="28">
        <v>1</v>
      </c>
    </row>
    <row r="24" spans="1:8" x14ac:dyDescent="0.25">
      <c r="A24" s="28">
        <v>438.55</v>
      </c>
      <c r="B24" s="29">
        <v>430.95</v>
      </c>
      <c r="C24" s="29" t="s">
        <v>801</v>
      </c>
      <c r="D24" s="29" t="s">
        <v>802</v>
      </c>
      <c r="E24" s="29" t="s">
        <v>593</v>
      </c>
      <c r="F24" s="29" t="s">
        <v>803</v>
      </c>
      <c r="G24" s="28" t="s">
        <v>804</v>
      </c>
      <c r="H24" s="29"/>
    </row>
    <row r="25" spans="1:8" x14ac:dyDescent="0.25">
      <c r="A25" s="28">
        <v>438.67500000000001</v>
      </c>
      <c r="B25" s="29">
        <v>431.07499999999999</v>
      </c>
      <c r="C25" s="29" t="s">
        <v>310</v>
      </c>
      <c r="D25" s="29" t="s">
        <v>327</v>
      </c>
      <c r="E25" s="29" t="s">
        <v>1030</v>
      </c>
      <c r="F25" s="29" t="s">
        <v>823</v>
      </c>
      <c r="G25" s="29" t="s">
        <v>824</v>
      </c>
      <c r="H25" s="28">
        <v>1</v>
      </c>
    </row>
    <row r="26" spans="1:8" x14ac:dyDescent="0.25">
      <c r="A26" s="28">
        <v>438.95</v>
      </c>
      <c r="B26" s="28">
        <v>431.35</v>
      </c>
      <c r="C26" s="28" t="s">
        <v>54</v>
      </c>
      <c r="D26" s="28" t="s">
        <v>55</v>
      </c>
      <c r="E26" s="28" t="s">
        <v>56</v>
      </c>
      <c r="F26" s="28" t="s">
        <v>57</v>
      </c>
      <c r="G26" s="28" t="s">
        <v>582</v>
      </c>
      <c r="H26" s="28">
        <v>0</v>
      </c>
    </row>
    <row r="27" spans="1:8" x14ac:dyDescent="0.25">
      <c r="A27" s="28">
        <v>439.125</v>
      </c>
      <c r="B27" s="28">
        <v>431.52499999999998</v>
      </c>
      <c r="C27" s="28" t="s">
        <v>243</v>
      </c>
      <c r="D27" s="28" t="s">
        <v>155</v>
      </c>
      <c r="E27" s="28" t="s">
        <v>244</v>
      </c>
      <c r="F27" s="28" t="s">
        <v>245</v>
      </c>
      <c r="G27" s="28" t="s">
        <v>626</v>
      </c>
      <c r="H27" s="29"/>
    </row>
    <row r="28" spans="1:8" x14ac:dyDescent="0.25">
      <c r="A28" s="28">
        <v>439.15</v>
      </c>
      <c r="B28" s="28">
        <v>431.55</v>
      </c>
      <c r="C28" s="28" t="s">
        <v>6</v>
      </c>
      <c r="D28" s="28" t="s">
        <v>386</v>
      </c>
      <c r="E28" s="28" t="s">
        <v>387</v>
      </c>
      <c r="F28" s="28" t="s">
        <v>388</v>
      </c>
      <c r="G28" s="28" t="s">
        <v>389</v>
      </c>
      <c r="H28" s="29"/>
    </row>
    <row r="29" spans="1:8" x14ac:dyDescent="0.25">
      <c r="A29" s="28">
        <v>439.45</v>
      </c>
      <c r="B29" s="28">
        <v>431.85</v>
      </c>
      <c r="C29" s="28" t="s">
        <v>697</v>
      </c>
      <c r="D29" s="28" t="s">
        <v>698</v>
      </c>
      <c r="E29" s="28" t="s">
        <v>498</v>
      </c>
      <c r="F29" s="28" t="s">
        <v>699</v>
      </c>
      <c r="G29" s="28" t="s">
        <v>700</v>
      </c>
      <c r="H29" s="28">
        <v>2</v>
      </c>
    </row>
    <row r="30" spans="1:8" x14ac:dyDescent="0.25">
      <c r="A30" s="28">
        <v>439.45</v>
      </c>
      <c r="B30" s="28">
        <v>431.85</v>
      </c>
      <c r="C30" s="28" t="s">
        <v>428</v>
      </c>
      <c r="D30" s="28" t="s">
        <v>628</v>
      </c>
      <c r="E30" s="28" t="s">
        <v>430</v>
      </c>
      <c r="F30" s="28" t="s">
        <v>287</v>
      </c>
      <c r="G30" s="28" t="s">
        <v>701</v>
      </c>
      <c r="H30" s="28">
        <v>1</v>
      </c>
    </row>
    <row r="31" spans="1:8" x14ac:dyDescent="0.25">
      <c r="A31" s="28">
        <v>439.46249999999998</v>
      </c>
      <c r="B31" s="28">
        <v>431.86250000000001</v>
      </c>
      <c r="C31" s="28" t="s">
        <v>417</v>
      </c>
      <c r="D31" s="28" t="s">
        <v>269</v>
      </c>
      <c r="E31" s="28" t="s">
        <v>270</v>
      </c>
      <c r="F31" s="28" t="s">
        <v>419</v>
      </c>
      <c r="G31" s="28" t="s">
        <v>709</v>
      </c>
      <c r="H31" s="28">
        <v>1</v>
      </c>
    </row>
    <row r="32" spans="1:8" x14ac:dyDescent="0.25">
      <c r="A32" s="28">
        <v>439.51249999999999</v>
      </c>
      <c r="B32" s="28">
        <v>431.91250000000002</v>
      </c>
      <c r="C32" s="28" t="s">
        <v>393</v>
      </c>
      <c r="D32" s="28" t="s">
        <v>394</v>
      </c>
      <c r="E32" s="28" t="s">
        <v>395</v>
      </c>
      <c r="F32" s="28" t="s">
        <v>396</v>
      </c>
      <c r="G32" s="28" t="s">
        <v>729</v>
      </c>
      <c r="H32" s="28">
        <v>1</v>
      </c>
    </row>
    <row r="33" spans="1:8" x14ac:dyDescent="0.25">
      <c r="A33" s="28">
        <v>439.52499999999998</v>
      </c>
      <c r="B33" s="28">
        <v>431.92500000000001</v>
      </c>
      <c r="C33" s="28" t="s">
        <v>116</v>
      </c>
      <c r="D33" s="28" t="s">
        <v>117</v>
      </c>
      <c r="E33" s="28" t="s">
        <v>118</v>
      </c>
      <c r="F33" s="28" t="s">
        <v>119</v>
      </c>
      <c r="G33" s="28" t="s">
        <v>732</v>
      </c>
      <c r="H33" s="29"/>
    </row>
    <row r="34" spans="1:8" x14ac:dyDescent="0.25">
      <c r="A34" s="28">
        <v>439.53750000000002</v>
      </c>
      <c r="B34" s="28">
        <v>431.9375</v>
      </c>
      <c r="C34" s="28" t="s">
        <v>398</v>
      </c>
      <c r="D34" s="28" t="s">
        <v>28</v>
      </c>
      <c r="E34" s="28" t="s">
        <v>736</v>
      </c>
      <c r="F34" s="28" t="s">
        <v>62</v>
      </c>
      <c r="G34" s="28" t="s">
        <v>737</v>
      </c>
      <c r="H34" s="29"/>
    </row>
    <row r="35" spans="1:8" x14ac:dyDescent="0.25">
      <c r="A35" s="28">
        <v>439.53750000000002</v>
      </c>
      <c r="B35" s="29">
        <v>431.9375</v>
      </c>
      <c r="C35" s="29" t="s">
        <v>219</v>
      </c>
      <c r="D35" s="29" t="s">
        <v>501</v>
      </c>
      <c r="E35" s="29" t="s">
        <v>853</v>
      </c>
      <c r="F35" s="29" t="s">
        <v>854</v>
      </c>
      <c r="G35" s="29" t="s">
        <v>856</v>
      </c>
      <c r="H35" s="29" t="s">
        <v>855</v>
      </c>
    </row>
    <row r="36" spans="1:8" x14ac:dyDescent="0.25">
      <c r="A36" s="28">
        <v>439.57499999999999</v>
      </c>
      <c r="B36" s="28">
        <v>431.97500000000002</v>
      </c>
      <c r="C36" s="28" t="s">
        <v>98</v>
      </c>
      <c r="D36" s="28" t="s">
        <v>99</v>
      </c>
      <c r="E36" s="28" t="s">
        <v>522</v>
      </c>
      <c r="F36" s="28" t="s">
        <v>523</v>
      </c>
      <c r="G36" s="28" t="s">
        <v>756</v>
      </c>
      <c r="H36" s="28">
        <v>1</v>
      </c>
    </row>
    <row r="37" spans="1:8" x14ac:dyDescent="0.25">
      <c r="A37" s="28">
        <v>439.58749999999998</v>
      </c>
      <c r="B37" s="29">
        <v>431.98750000000001</v>
      </c>
      <c r="C37" s="29" t="s">
        <v>867</v>
      </c>
      <c r="D37" s="29" t="s">
        <v>868</v>
      </c>
      <c r="E37" s="29" t="s">
        <v>858</v>
      </c>
      <c r="F37" s="29" t="s">
        <v>862</v>
      </c>
      <c r="G37" s="29" t="s">
        <v>864</v>
      </c>
      <c r="H37" s="29">
        <v>2</v>
      </c>
    </row>
    <row r="38" spans="1:8" x14ac:dyDescent="0.25">
      <c r="A38" s="28">
        <v>1258.8</v>
      </c>
      <c r="B38" s="28">
        <v>1293.8</v>
      </c>
      <c r="C38" s="28" t="s">
        <v>116</v>
      </c>
      <c r="D38" s="28" t="s">
        <v>117</v>
      </c>
      <c r="E38" s="28" t="s">
        <v>118</v>
      </c>
      <c r="F38" s="28" t="s">
        <v>119</v>
      </c>
      <c r="G38" s="28" t="s">
        <v>875</v>
      </c>
      <c r="H38" s="28">
        <v>1</v>
      </c>
    </row>
  </sheetData>
  <autoFilter ref="A1:H38" xr:uid="{FA4F9766-7AD0-4484-8CDE-AD2283B014B3}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0C1B-BFB0-459C-8614-EDBB41EE27CE}">
  <dimension ref="A1:R45"/>
  <sheetViews>
    <sheetView workbookViewId="0">
      <selection activeCell="V29" sqref="V29"/>
    </sheetView>
  </sheetViews>
  <sheetFormatPr baseColWidth="10" defaultRowHeight="15" x14ac:dyDescent="0.25"/>
  <sheetData>
    <row r="1" spans="1:18" x14ac:dyDescent="0.25">
      <c r="A1" t="s">
        <v>898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  <c r="H1" t="s">
        <v>905</v>
      </c>
      <c r="I1" t="s">
        <v>906</v>
      </c>
      <c r="J1" t="s">
        <v>907</v>
      </c>
      <c r="K1" t="s">
        <v>908</v>
      </c>
      <c r="L1" t="s">
        <v>909</v>
      </c>
      <c r="M1" t="s">
        <v>910</v>
      </c>
      <c r="N1" t="s">
        <v>911</v>
      </c>
      <c r="O1" t="s">
        <v>912</v>
      </c>
      <c r="P1" t="s">
        <v>913</v>
      </c>
      <c r="Q1" t="s">
        <v>914</v>
      </c>
      <c r="R1" t="s">
        <v>915</v>
      </c>
    </row>
    <row r="2" spans="1:18" x14ac:dyDescent="0.25">
      <c r="A2">
        <v>22</v>
      </c>
      <c r="B2" t="s">
        <v>916</v>
      </c>
      <c r="C2" t="s">
        <v>917</v>
      </c>
      <c r="D2" t="s">
        <v>918</v>
      </c>
      <c r="E2" t="s">
        <v>918</v>
      </c>
      <c r="F2" t="s">
        <v>919</v>
      </c>
      <c r="H2">
        <v>430.35</v>
      </c>
      <c r="I2" t="s">
        <v>920</v>
      </c>
      <c r="J2">
        <v>0</v>
      </c>
      <c r="K2" t="s">
        <v>921</v>
      </c>
      <c r="N2" t="s">
        <v>922</v>
      </c>
      <c r="O2" t="s">
        <v>923</v>
      </c>
      <c r="P2">
        <v>47.566383000000002</v>
      </c>
      <c r="Q2">
        <v>8.2558330000000009</v>
      </c>
      <c r="R2" t="s">
        <v>924</v>
      </c>
    </row>
    <row r="3" spans="1:18" x14ac:dyDescent="0.25">
      <c r="A3">
        <v>22</v>
      </c>
      <c r="B3" t="s">
        <v>916</v>
      </c>
      <c r="C3" t="s">
        <v>925</v>
      </c>
      <c r="D3" t="s">
        <v>926</v>
      </c>
      <c r="E3" t="s">
        <v>926</v>
      </c>
      <c r="F3" t="s">
        <v>919</v>
      </c>
      <c r="H3">
        <v>439.82499999999999</v>
      </c>
      <c r="I3" t="s">
        <v>920</v>
      </c>
      <c r="J3">
        <v>0</v>
      </c>
      <c r="K3" t="s">
        <v>921</v>
      </c>
      <c r="N3" t="s">
        <v>922</v>
      </c>
      <c r="O3" t="s">
        <v>923</v>
      </c>
      <c r="P3">
        <v>47.566383000000002</v>
      </c>
      <c r="Q3">
        <v>8.2558330000000009</v>
      </c>
      <c r="R3" t="s">
        <v>924</v>
      </c>
    </row>
    <row r="4" spans="1:18" x14ac:dyDescent="0.25">
      <c r="A4">
        <v>22</v>
      </c>
      <c r="B4" t="s">
        <v>916</v>
      </c>
      <c r="C4" t="s">
        <v>927</v>
      </c>
      <c r="D4" t="s">
        <v>928</v>
      </c>
      <c r="E4" t="s">
        <v>928</v>
      </c>
      <c r="F4" t="s">
        <v>919</v>
      </c>
      <c r="H4">
        <v>439.85</v>
      </c>
      <c r="I4" t="s">
        <v>920</v>
      </c>
      <c r="J4">
        <v>0</v>
      </c>
      <c r="K4" t="s">
        <v>921</v>
      </c>
      <c r="N4" t="s">
        <v>922</v>
      </c>
      <c r="O4" t="s">
        <v>923</v>
      </c>
      <c r="P4">
        <v>47.566383000000002</v>
      </c>
      <c r="Q4">
        <v>8.2558330000000009</v>
      </c>
      <c r="R4" t="s">
        <v>924</v>
      </c>
    </row>
    <row r="5" spans="1:18" x14ac:dyDescent="0.25">
      <c r="A5">
        <v>22</v>
      </c>
      <c r="B5" t="s">
        <v>916</v>
      </c>
      <c r="C5" t="s">
        <v>157</v>
      </c>
      <c r="D5" t="s">
        <v>929</v>
      </c>
      <c r="E5" t="s">
        <v>930</v>
      </c>
      <c r="F5" t="s">
        <v>931</v>
      </c>
      <c r="H5">
        <v>144.82499999999999</v>
      </c>
      <c r="I5" t="s">
        <v>932</v>
      </c>
      <c r="J5">
        <v>0</v>
      </c>
      <c r="K5" t="s">
        <v>921</v>
      </c>
      <c r="N5" t="s">
        <v>922</v>
      </c>
      <c r="O5" t="s">
        <v>923</v>
      </c>
      <c r="P5">
        <v>46.054299999999998</v>
      </c>
      <c r="Q5">
        <v>7.1352000000000002</v>
      </c>
      <c r="R5" t="s">
        <v>924</v>
      </c>
    </row>
    <row r="6" spans="1:18" x14ac:dyDescent="0.25">
      <c r="A6">
        <v>22</v>
      </c>
      <c r="B6" t="s">
        <v>916</v>
      </c>
      <c r="C6" t="s">
        <v>933</v>
      </c>
      <c r="D6" t="s">
        <v>934</v>
      </c>
      <c r="E6" t="s">
        <v>935</v>
      </c>
      <c r="F6" t="s">
        <v>936</v>
      </c>
      <c r="H6">
        <v>145.23750000000001</v>
      </c>
      <c r="I6" t="s">
        <v>920</v>
      </c>
      <c r="J6">
        <v>0</v>
      </c>
      <c r="K6" t="s">
        <v>921</v>
      </c>
      <c r="N6" t="s">
        <v>922</v>
      </c>
      <c r="O6" t="s">
        <v>923</v>
      </c>
      <c r="P6">
        <v>46.49</v>
      </c>
      <c r="Q6">
        <v>6.89</v>
      </c>
      <c r="R6" t="s">
        <v>924</v>
      </c>
    </row>
    <row r="7" spans="1:18" x14ac:dyDescent="0.25">
      <c r="A7">
        <v>22</v>
      </c>
      <c r="B7" t="s">
        <v>916</v>
      </c>
      <c r="C7" t="s">
        <v>937</v>
      </c>
      <c r="D7" t="s">
        <v>938</v>
      </c>
      <c r="E7" t="s">
        <v>75</v>
      </c>
      <c r="F7" t="s">
        <v>939</v>
      </c>
      <c r="H7">
        <v>145.33750000000001</v>
      </c>
      <c r="I7" t="s">
        <v>920</v>
      </c>
      <c r="J7">
        <v>0.6</v>
      </c>
      <c r="K7" t="s">
        <v>921</v>
      </c>
      <c r="N7" t="s">
        <v>922</v>
      </c>
      <c r="O7" t="s">
        <v>923</v>
      </c>
      <c r="P7">
        <v>47.044333000000002</v>
      </c>
      <c r="Q7">
        <v>8.2735000000000003</v>
      </c>
      <c r="R7" t="s">
        <v>924</v>
      </c>
    </row>
    <row r="8" spans="1:18" x14ac:dyDescent="0.25">
      <c r="A8">
        <v>22</v>
      </c>
      <c r="B8" t="s">
        <v>916</v>
      </c>
      <c r="C8" t="s">
        <v>940</v>
      </c>
      <c r="D8" t="s">
        <v>941</v>
      </c>
      <c r="E8" t="s">
        <v>942</v>
      </c>
      <c r="F8" t="s">
        <v>943</v>
      </c>
      <c r="H8">
        <v>145.57499999999999</v>
      </c>
      <c r="I8" t="s">
        <v>920</v>
      </c>
      <c r="J8">
        <v>0.6</v>
      </c>
      <c r="K8" t="s">
        <v>921</v>
      </c>
      <c r="N8" t="s">
        <v>922</v>
      </c>
      <c r="O8" t="s">
        <v>923</v>
      </c>
      <c r="P8">
        <v>47.349499999999999</v>
      </c>
      <c r="Q8">
        <v>8.4908000000000001</v>
      </c>
      <c r="R8" t="s">
        <v>924</v>
      </c>
    </row>
    <row r="9" spans="1:18" x14ac:dyDescent="0.25">
      <c r="A9">
        <v>22</v>
      </c>
      <c r="B9" t="s">
        <v>916</v>
      </c>
      <c r="C9" t="s">
        <v>944</v>
      </c>
      <c r="D9" t="s">
        <v>945</v>
      </c>
      <c r="E9" t="s">
        <v>946</v>
      </c>
      <c r="F9" t="s">
        <v>947</v>
      </c>
      <c r="H9">
        <v>145.58750000000001</v>
      </c>
      <c r="I9" t="s">
        <v>920</v>
      </c>
      <c r="J9">
        <v>0.6</v>
      </c>
      <c r="K9" t="s">
        <v>921</v>
      </c>
      <c r="N9" t="s">
        <v>922</v>
      </c>
      <c r="O9" t="s">
        <v>923</v>
      </c>
      <c r="P9">
        <v>47.13</v>
      </c>
      <c r="Q9">
        <v>8.0451669999999993</v>
      </c>
      <c r="R9" t="s">
        <v>924</v>
      </c>
    </row>
    <row r="10" spans="1:18" x14ac:dyDescent="0.25">
      <c r="A10">
        <v>22</v>
      </c>
      <c r="B10" t="s">
        <v>916</v>
      </c>
      <c r="C10" t="s">
        <v>576</v>
      </c>
      <c r="D10" t="s">
        <v>948</v>
      </c>
      <c r="E10" t="s">
        <v>949</v>
      </c>
      <c r="F10" t="s">
        <v>950</v>
      </c>
      <c r="H10">
        <v>145.58750000000001</v>
      </c>
      <c r="I10" t="s">
        <v>920</v>
      </c>
      <c r="J10">
        <v>0.6</v>
      </c>
      <c r="K10" t="s">
        <v>921</v>
      </c>
      <c r="N10" t="s">
        <v>922</v>
      </c>
      <c r="O10" t="s">
        <v>923</v>
      </c>
      <c r="P10">
        <v>47.465167000000001</v>
      </c>
      <c r="Q10">
        <v>8.983333</v>
      </c>
      <c r="R10" t="s">
        <v>924</v>
      </c>
    </row>
    <row r="11" spans="1:18" x14ac:dyDescent="0.25">
      <c r="A11">
        <v>22</v>
      </c>
      <c r="B11" t="s">
        <v>916</v>
      </c>
      <c r="C11" t="s">
        <v>951</v>
      </c>
      <c r="D11" t="s">
        <v>952</v>
      </c>
      <c r="E11" t="s">
        <v>953</v>
      </c>
      <c r="F11" t="s">
        <v>954</v>
      </c>
      <c r="H11">
        <v>145.61250000000001</v>
      </c>
      <c r="I11" t="s">
        <v>920</v>
      </c>
      <c r="J11">
        <v>0.6</v>
      </c>
      <c r="K11" t="s">
        <v>921</v>
      </c>
      <c r="N11" t="s">
        <v>922</v>
      </c>
      <c r="O11" t="s">
        <v>923</v>
      </c>
      <c r="P11">
        <v>46.787500000000001</v>
      </c>
      <c r="Q11">
        <v>8.0414999999999992</v>
      </c>
      <c r="R11" t="s">
        <v>924</v>
      </c>
    </row>
    <row r="12" spans="1:18" x14ac:dyDescent="0.25">
      <c r="A12">
        <v>22</v>
      </c>
      <c r="B12" t="s">
        <v>916</v>
      </c>
      <c r="C12" t="s">
        <v>176</v>
      </c>
      <c r="D12" t="s">
        <v>945</v>
      </c>
      <c r="E12" t="s">
        <v>955</v>
      </c>
      <c r="F12" t="s">
        <v>947</v>
      </c>
      <c r="H12">
        <v>145.66249999999999</v>
      </c>
      <c r="I12" t="s">
        <v>920</v>
      </c>
      <c r="J12">
        <v>0.6</v>
      </c>
      <c r="K12" t="s">
        <v>921</v>
      </c>
      <c r="N12" t="s">
        <v>922</v>
      </c>
      <c r="O12" t="s">
        <v>923</v>
      </c>
      <c r="P12">
        <v>47.313000000000002</v>
      </c>
      <c r="Q12">
        <v>7.9580000000000002</v>
      </c>
      <c r="R12" t="s">
        <v>924</v>
      </c>
    </row>
    <row r="13" spans="1:18" x14ac:dyDescent="0.25">
      <c r="A13">
        <v>22</v>
      </c>
      <c r="B13" t="s">
        <v>916</v>
      </c>
      <c r="C13" t="s">
        <v>956</v>
      </c>
      <c r="D13" t="s">
        <v>957</v>
      </c>
      <c r="E13" t="s">
        <v>958</v>
      </c>
      <c r="F13" t="s">
        <v>959</v>
      </c>
      <c r="H13">
        <v>145.6875</v>
      </c>
      <c r="I13" t="s">
        <v>920</v>
      </c>
      <c r="J13">
        <v>0.6</v>
      </c>
      <c r="K13" t="s">
        <v>921</v>
      </c>
      <c r="N13" t="s">
        <v>922</v>
      </c>
      <c r="O13" t="s">
        <v>923</v>
      </c>
      <c r="P13">
        <v>47.455832999999998</v>
      </c>
      <c r="Q13">
        <v>7.593</v>
      </c>
      <c r="R13" t="s">
        <v>924</v>
      </c>
    </row>
    <row r="14" spans="1:18" x14ac:dyDescent="0.25">
      <c r="A14">
        <v>22</v>
      </c>
      <c r="B14" t="s">
        <v>916</v>
      </c>
      <c r="C14" t="s">
        <v>209</v>
      </c>
      <c r="D14" t="s">
        <v>960</v>
      </c>
      <c r="E14" t="s">
        <v>961</v>
      </c>
      <c r="F14" t="s">
        <v>962</v>
      </c>
      <c r="H14">
        <v>145.73750000000001</v>
      </c>
      <c r="I14" t="s">
        <v>920</v>
      </c>
      <c r="J14">
        <v>0.6</v>
      </c>
      <c r="K14" t="s">
        <v>921</v>
      </c>
      <c r="N14" t="s">
        <v>922</v>
      </c>
      <c r="O14" t="s">
        <v>923</v>
      </c>
      <c r="P14">
        <v>46.036999999999999</v>
      </c>
      <c r="Q14">
        <v>7.0039999999999996</v>
      </c>
      <c r="R14" t="s">
        <v>924</v>
      </c>
    </row>
    <row r="15" spans="1:18" x14ac:dyDescent="0.25">
      <c r="A15">
        <v>22</v>
      </c>
      <c r="B15" t="s">
        <v>916</v>
      </c>
      <c r="C15" t="s">
        <v>209</v>
      </c>
      <c r="D15" t="s">
        <v>938</v>
      </c>
      <c r="E15" t="s">
        <v>963</v>
      </c>
      <c r="F15" t="s">
        <v>964</v>
      </c>
      <c r="H15">
        <v>145.73750000000001</v>
      </c>
      <c r="I15" t="s">
        <v>920</v>
      </c>
      <c r="J15">
        <v>0.6</v>
      </c>
      <c r="K15" t="s">
        <v>921</v>
      </c>
      <c r="N15" t="s">
        <v>922</v>
      </c>
      <c r="O15" t="s">
        <v>923</v>
      </c>
      <c r="P15">
        <v>47.044333000000002</v>
      </c>
      <c r="Q15">
        <v>8.2735000000000003</v>
      </c>
      <c r="R15" t="s">
        <v>924</v>
      </c>
    </row>
    <row r="16" spans="1:18" x14ac:dyDescent="0.25">
      <c r="A16">
        <v>22</v>
      </c>
      <c r="B16" t="s">
        <v>916</v>
      </c>
      <c r="C16" t="s">
        <v>868</v>
      </c>
      <c r="D16" t="s">
        <v>960</v>
      </c>
      <c r="E16" t="s">
        <v>965</v>
      </c>
      <c r="F16" t="s">
        <v>966</v>
      </c>
      <c r="H16">
        <v>145.76249999999999</v>
      </c>
      <c r="I16" t="s">
        <v>920</v>
      </c>
      <c r="J16">
        <v>0.6</v>
      </c>
      <c r="K16" t="s">
        <v>921</v>
      </c>
      <c r="N16" t="s">
        <v>922</v>
      </c>
      <c r="O16" t="s">
        <v>923</v>
      </c>
      <c r="P16">
        <v>46.429499999999997</v>
      </c>
      <c r="Q16">
        <v>6.1258330000000001</v>
      </c>
      <c r="R16" t="s">
        <v>924</v>
      </c>
    </row>
    <row r="17" spans="1:18" x14ac:dyDescent="0.25">
      <c r="A17">
        <v>22</v>
      </c>
      <c r="B17" t="s">
        <v>916</v>
      </c>
      <c r="C17" t="s">
        <v>155</v>
      </c>
      <c r="D17" t="s">
        <v>945</v>
      </c>
      <c r="E17" t="s">
        <v>967</v>
      </c>
      <c r="F17" t="s">
        <v>968</v>
      </c>
      <c r="H17">
        <v>145.78749999999999</v>
      </c>
      <c r="I17" t="s">
        <v>920</v>
      </c>
      <c r="J17">
        <v>0.6</v>
      </c>
      <c r="K17" t="s">
        <v>921</v>
      </c>
      <c r="N17" t="s">
        <v>922</v>
      </c>
      <c r="O17" t="s">
        <v>923</v>
      </c>
      <c r="P17">
        <v>47.067</v>
      </c>
      <c r="Q17">
        <v>8.0130499999999998</v>
      </c>
      <c r="R17" t="s">
        <v>924</v>
      </c>
    </row>
    <row r="18" spans="1:18" x14ac:dyDescent="0.25">
      <c r="A18">
        <v>22</v>
      </c>
      <c r="B18" t="s">
        <v>916</v>
      </c>
      <c r="C18" t="s">
        <v>933</v>
      </c>
      <c r="D18" t="s">
        <v>934</v>
      </c>
      <c r="E18" t="s">
        <v>969</v>
      </c>
      <c r="F18" t="s">
        <v>936</v>
      </c>
      <c r="H18">
        <v>145.85</v>
      </c>
      <c r="I18" t="s">
        <v>920</v>
      </c>
      <c r="J18">
        <v>0</v>
      </c>
      <c r="K18" t="s">
        <v>921</v>
      </c>
      <c r="N18" t="s">
        <v>922</v>
      </c>
      <c r="O18" t="s">
        <v>923</v>
      </c>
      <c r="P18">
        <v>46.49</v>
      </c>
      <c r="Q18">
        <v>6.89</v>
      </c>
      <c r="R18" t="s">
        <v>924</v>
      </c>
    </row>
    <row r="19" spans="1:18" x14ac:dyDescent="0.25">
      <c r="A19">
        <v>22</v>
      </c>
      <c r="B19" t="s">
        <v>916</v>
      </c>
      <c r="C19" t="s">
        <v>970</v>
      </c>
      <c r="D19" t="s">
        <v>960</v>
      </c>
      <c r="E19" t="s">
        <v>971</v>
      </c>
      <c r="F19" t="s">
        <v>972</v>
      </c>
      <c r="H19">
        <v>433.45</v>
      </c>
      <c r="I19" t="s">
        <v>932</v>
      </c>
      <c r="J19">
        <v>0</v>
      </c>
      <c r="K19" t="s">
        <v>921</v>
      </c>
      <c r="N19" t="s">
        <v>922</v>
      </c>
      <c r="O19" t="s">
        <v>923</v>
      </c>
      <c r="P19">
        <v>47.048200000000001</v>
      </c>
      <c r="Q19">
        <v>6.7572000000000001</v>
      </c>
      <c r="R19" t="s">
        <v>924</v>
      </c>
    </row>
    <row r="20" spans="1:18" x14ac:dyDescent="0.25">
      <c r="A20">
        <v>22</v>
      </c>
      <c r="B20" t="s">
        <v>916</v>
      </c>
      <c r="C20" t="s">
        <v>762</v>
      </c>
      <c r="D20" t="s">
        <v>945</v>
      </c>
      <c r="E20" t="s">
        <v>973</v>
      </c>
      <c r="F20" t="s">
        <v>974</v>
      </c>
      <c r="H20">
        <v>433.45</v>
      </c>
      <c r="I20" t="s">
        <v>920</v>
      </c>
      <c r="J20">
        <v>0</v>
      </c>
      <c r="K20" t="s">
        <v>921</v>
      </c>
      <c r="N20" t="s">
        <v>922</v>
      </c>
      <c r="O20" t="s">
        <v>923</v>
      </c>
      <c r="P20">
        <v>47.044333000000002</v>
      </c>
      <c r="Q20">
        <v>8.2735000000000003</v>
      </c>
      <c r="R20" t="s">
        <v>924</v>
      </c>
    </row>
    <row r="21" spans="1:18" x14ac:dyDescent="0.25">
      <c r="A21">
        <v>22</v>
      </c>
      <c r="B21" t="s">
        <v>916</v>
      </c>
      <c r="C21" t="s">
        <v>975</v>
      </c>
      <c r="D21" t="s">
        <v>938</v>
      </c>
      <c r="E21" t="s">
        <v>976</v>
      </c>
      <c r="F21" t="s">
        <v>977</v>
      </c>
      <c r="H21">
        <v>438.32499999999999</v>
      </c>
      <c r="I21" t="s">
        <v>920</v>
      </c>
      <c r="J21">
        <v>7.6</v>
      </c>
      <c r="K21" t="s">
        <v>921</v>
      </c>
      <c r="N21" t="s">
        <v>922</v>
      </c>
      <c r="O21" t="s">
        <v>923</v>
      </c>
      <c r="P21">
        <v>46.190832999999998</v>
      </c>
      <c r="Q21">
        <v>6.1188330000000004</v>
      </c>
      <c r="R21" t="s">
        <v>924</v>
      </c>
    </row>
    <row r="22" spans="1:18" x14ac:dyDescent="0.25">
      <c r="A22">
        <v>22</v>
      </c>
      <c r="B22" t="s">
        <v>916</v>
      </c>
      <c r="C22" t="s">
        <v>382</v>
      </c>
      <c r="D22" t="s">
        <v>978</v>
      </c>
      <c r="E22" t="s">
        <v>979</v>
      </c>
      <c r="F22" t="s">
        <v>980</v>
      </c>
      <c r="H22">
        <v>438.32499999999999</v>
      </c>
      <c r="I22" t="s">
        <v>920</v>
      </c>
      <c r="J22">
        <v>7.6</v>
      </c>
      <c r="K22" t="s">
        <v>921</v>
      </c>
      <c r="N22" t="s">
        <v>922</v>
      </c>
      <c r="O22" t="s">
        <v>923</v>
      </c>
      <c r="P22">
        <v>46.8202</v>
      </c>
      <c r="Q22">
        <v>7.6372</v>
      </c>
      <c r="R22" t="s">
        <v>924</v>
      </c>
    </row>
    <row r="23" spans="1:18" x14ac:dyDescent="0.25">
      <c r="A23">
        <v>22</v>
      </c>
      <c r="B23" t="s">
        <v>916</v>
      </c>
      <c r="C23" t="s">
        <v>981</v>
      </c>
      <c r="D23" t="s">
        <v>982</v>
      </c>
      <c r="E23" t="s">
        <v>983</v>
      </c>
      <c r="F23" t="s">
        <v>984</v>
      </c>
      <c r="H23">
        <v>438.65</v>
      </c>
      <c r="I23" t="s">
        <v>920</v>
      </c>
      <c r="J23">
        <v>7.6</v>
      </c>
      <c r="K23" t="s">
        <v>921</v>
      </c>
      <c r="N23" t="s">
        <v>922</v>
      </c>
      <c r="O23" t="s">
        <v>923</v>
      </c>
      <c r="P23">
        <v>45.979199999999999</v>
      </c>
      <c r="Q23">
        <v>8.9582999999999995</v>
      </c>
      <c r="R23" t="s">
        <v>924</v>
      </c>
    </row>
    <row r="24" spans="1:18" x14ac:dyDescent="0.25">
      <c r="A24">
        <v>22</v>
      </c>
      <c r="B24" t="s">
        <v>916</v>
      </c>
      <c r="C24" t="s">
        <v>985</v>
      </c>
      <c r="D24" t="s">
        <v>960</v>
      </c>
      <c r="E24" t="s">
        <v>986</v>
      </c>
      <c r="F24" t="s">
        <v>987</v>
      </c>
      <c r="H24">
        <v>438.66250000000002</v>
      </c>
      <c r="I24" t="s">
        <v>920</v>
      </c>
      <c r="J24">
        <v>7.6</v>
      </c>
      <c r="K24" t="s">
        <v>921</v>
      </c>
      <c r="N24" t="s">
        <v>922</v>
      </c>
      <c r="O24" t="s">
        <v>923</v>
      </c>
      <c r="P24">
        <v>46.752299999999998</v>
      </c>
      <c r="Q24">
        <v>6.9375</v>
      </c>
      <c r="R24" t="s">
        <v>924</v>
      </c>
    </row>
    <row r="25" spans="1:18" x14ac:dyDescent="0.25">
      <c r="A25">
        <v>22</v>
      </c>
      <c r="B25" t="s">
        <v>916</v>
      </c>
      <c r="C25" t="s">
        <v>155</v>
      </c>
      <c r="D25" t="s">
        <v>945</v>
      </c>
      <c r="E25" t="s">
        <v>988</v>
      </c>
      <c r="F25" t="s">
        <v>968</v>
      </c>
      <c r="H25">
        <v>439.125</v>
      </c>
      <c r="I25" t="s">
        <v>920</v>
      </c>
      <c r="J25">
        <v>7.6</v>
      </c>
      <c r="K25" t="s">
        <v>921</v>
      </c>
      <c r="N25" t="s">
        <v>922</v>
      </c>
      <c r="O25" t="s">
        <v>923</v>
      </c>
      <c r="P25">
        <v>47.067</v>
      </c>
      <c r="Q25">
        <v>8.0130499999999998</v>
      </c>
      <c r="R25" t="s">
        <v>924</v>
      </c>
    </row>
    <row r="26" spans="1:18" x14ac:dyDescent="0.25">
      <c r="A26">
        <v>22</v>
      </c>
      <c r="B26" t="s">
        <v>916</v>
      </c>
      <c r="C26" t="s">
        <v>989</v>
      </c>
      <c r="D26" t="s">
        <v>960</v>
      </c>
      <c r="E26" t="s">
        <v>990</v>
      </c>
      <c r="F26" t="s">
        <v>991</v>
      </c>
      <c r="H26">
        <v>439.4</v>
      </c>
      <c r="I26" t="s">
        <v>920</v>
      </c>
      <c r="J26">
        <v>7.6</v>
      </c>
      <c r="K26" t="s">
        <v>921</v>
      </c>
      <c r="N26" t="s">
        <v>922</v>
      </c>
      <c r="O26" t="s">
        <v>923</v>
      </c>
      <c r="P26">
        <v>46.108167000000002</v>
      </c>
      <c r="Q26">
        <v>8.8811669999999996</v>
      </c>
      <c r="R26" t="s">
        <v>924</v>
      </c>
    </row>
    <row r="27" spans="1:18" x14ac:dyDescent="0.25">
      <c r="A27">
        <v>22</v>
      </c>
      <c r="B27" t="s">
        <v>916</v>
      </c>
      <c r="C27" t="s">
        <v>992</v>
      </c>
      <c r="D27" t="s">
        <v>982</v>
      </c>
      <c r="E27" t="s">
        <v>993</v>
      </c>
      <c r="F27" t="s">
        <v>994</v>
      </c>
      <c r="H27">
        <v>439.45</v>
      </c>
      <c r="I27" t="s">
        <v>920</v>
      </c>
      <c r="J27">
        <v>7.6</v>
      </c>
      <c r="K27" t="s">
        <v>921</v>
      </c>
      <c r="N27" t="s">
        <v>922</v>
      </c>
      <c r="O27" t="s">
        <v>923</v>
      </c>
      <c r="P27">
        <v>47.044333000000002</v>
      </c>
      <c r="Q27">
        <v>8.2735000000000003</v>
      </c>
      <c r="R27" t="s">
        <v>924</v>
      </c>
    </row>
    <row r="28" spans="1:18" x14ac:dyDescent="0.25">
      <c r="A28">
        <v>22</v>
      </c>
      <c r="B28" t="s">
        <v>916</v>
      </c>
      <c r="C28" t="s">
        <v>698</v>
      </c>
      <c r="D28" t="s">
        <v>982</v>
      </c>
      <c r="E28" t="s">
        <v>995</v>
      </c>
      <c r="F28" t="s">
        <v>996</v>
      </c>
      <c r="H28">
        <v>439.45</v>
      </c>
      <c r="I28" t="s">
        <v>920</v>
      </c>
      <c r="J28">
        <v>7.6</v>
      </c>
      <c r="K28" t="s">
        <v>921</v>
      </c>
      <c r="N28" t="s">
        <v>922</v>
      </c>
      <c r="O28" t="s">
        <v>923</v>
      </c>
      <c r="P28">
        <v>46.200699999999998</v>
      </c>
      <c r="Q28">
        <v>8.7891999999999992</v>
      </c>
      <c r="R28" t="s">
        <v>924</v>
      </c>
    </row>
    <row r="29" spans="1:18" x14ac:dyDescent="0.25">
      <c r="A29">
        <v>22</v>
      </c>
      <c r="B29" t="s">
        <v>916</v>
      </c>
      <c r="C29" t="s">
        <v>628</v>
      </c>
      <c r="D29" t="s">
        <v>941</v>
      </c>
      <c r="E29" t="s">
        <v>997</v>
      </c>
      <c r="F29" t="s">
        <v>998</v>
      </c>
      <c r="H29">
        <v>439.45</v>
      </c>
      <c r="I29" t="s">
        <v>920</v>
      </c>
      <c r="J29">
        <v>7.6</v>
      </c>
      <c r="K29" t="s">
        <v>921</v>
      </c>
      <c r="N29" t="s">
        <v>922</v>
      </c>
      <c r="O29" t="s">
        <v>923</v>
      </c>
      <c r="P29">
        <v>47.497</v>
      </c>
      <c r="Q29">
        <v>8.9032999999999998</v>
      </c>
      <c r="R29" t="s">
        <v>924</v>
      </c>
    </row>
    <row r="30" spans="1:18" x14ac:dyDescent="0.25">
      <c r="A30">
        <v>22</v>
      </c>
      <c r="B30" t="s">
        <v>916</v>
      </c>
      <c r="C30" t="s">
        <v>999</v>
      </c>
      <c r="D30" t="s">
        <v>1000</v>
      </c>
      <c r="E30" t="s">
        <v>1001</v>
      </c>
      <c r="F30" t="s">
        <v>1002</v>
      </c>
      <c r="H30">
        <v>439.46249999999998</v>
      </c>
      <c r="I30" t="s">
        <v>920</v>
      </c>
      <c r="J30">
        <v>7.6</v>
      </c>
      <c r="K30" t="s">
        <v>921</v>
      </c>
      <c r="N30" t="s">
        <v>922</v>
      </c>
      <c r="O30" t="s">
        <v>923</v>
      </c>
      <c r="P30">
        <v>47.027500000000003</v>
      </c>
      <c r="Q30">
        <v>8.5221669999999996</v>
      </c>
      <c r="R30" t="s">
        <v>924</v>
      </c>
    </row>
    <row r="31" spans="1:18" x14ac:dyDescent="0.25">
      <c r="A31">
        <v>22</v>
      </c>
      <c r="B31" t="s">
        <v>916</v>
      </c>
      <c r="C31" t="s">
        <v>933</v>
      </c>
      <c r="D31" t="s">
        <v>934</v>
      </c>
      <c r="E31" t="s">
        <v>1003</v>
      </c>
      <c r="F31" t="s">
        <v>936</v>
      </c>
      <c r="H31">
        <v>438.95</v>
      </c>
      <c r="I31" t="s">
        <v>920</v>
      </c>
      <c r="J31">
        <v>7.6</v>
      </c>
      <c r="K31" t="s">
        <v>921</v>
      </c>
      <c r="N31" t="s">
        <v>922</v>
      </c>
      <c r="O31" t="s">
        <v>923</v>
      </c>
      <c r="P31">
        <v>46.49</v>
      </c>
      <c r="Q31">
        <v>6.89</v>
      </c>
      <c r="R31" t="s">
        <v>924</v>
      </c>
    </row>
    <row r="32" spans="1:18" x14ac:dyDescent="0.25">
      <c r="A32">
        <v>22</v>
      </c>
      <c r="B32" t="s">
        <v>916</v>
      </c>
      <c r="C32" t="s">
        <v>1004</v>
      </c>
      <c r="D32" t="s">
        <v>1005</v>
      </c>
      <c r="E32" t="s">
        <v>1006</v>
      </c>
      <c r="F32" t="s">
        <v>1007</v>
      </c>
      <c r="H32">
        <v>438.67500000000001</v>
      </c>
      <c r="I32" t="s">
        <v>920</v>
      </c>
      <c r="J32">
        <v>7.6</v>
      </c>
      <c r="K32" t="s">
        <v>921</v>
      </c>
      <c r="N32" t="s">
        <v>922</v>
      </c>
      <c r="O32" t="s">
        <v>923</v>
      </c>
      <c r="P32">
        <v>47.563000000000002</v>
      </c>
      <c r="Q32">
        <v>9.125</v>
      </c>
      <c r="R32" t="s">
        <v>924</v>
      </c>
    </row>
    <row r="33" spans="1:18" x14ac:dyDescent="0.25">
      <c r="A33">
        <v>22</v>
      </c>
      <c r="B33" t="s">
        <v>916</v>
      </c>
      <c r="C33" t="s">
        <v>1008</v>
      </c>
      <c r="D33" t="s">
        <v>957</v>
      </c>
      <c r="E33" t="s">
        <v>1009</v>
      </c>
      <c r="F33" t="s">
        <v>1010</v>
      </c>
      <c r="H33">
        <v>439.51249999999999</v>
      </c>
      <c r="I33" t="s">
        <v>920</v>
      </c>
      <c r="J33">
        <v>7.6</v>
      </c>
      <c r="K33" t="s">
        <v>921</v>
      </c>
      <c r="N33" t="s">
        <v>922</v>
      </c>
      <c r="O33" t="s">
        <v>923</v>
      </c>
      <c r="P33">
        <v>47.557183000000002</v>
      </c>
      <c r="Q33">
        <v>7.5918830000000002</v>
      </c>
      <c r="R33" t="s">
        <v>924</v>
      </c>
    </row>
    <row r="34" spans="1:18" x14ac:dyDescent="0.25">
      <c r="A34">
        <v>22</v>
      </c>
      <c r="B34" t="s">
        <v>916</v>
      </c>
      <c r="C34" t="s">
        <v>1011</v>
      </c>
      <c r="D34" t="s">
        <v>960</v>
      </c>
      <c r="E34" t="s">
        <v>1012</v>
      </c>
      <c r="F34" t="s">
        <v>1013</v>
      </c>
      <c r="H34">
        <v>439.51249999999999</v>
      </c>
      <c r="I34" t="s">
        <v>920</v>
      </c>
      <c r="J34">
        <v>7.6</v>
      </c>
      <c r="K34" t="s">
        <v>921</v>
      </c>
      <c r="N34" t="s">
        <v>922</v>
      </c>
      <c r="O34" t="s">
        <v>923</v>
      </c>
      <c r="P34">
        <v>46.849499999999999</v>
      </c>
      <c r="Q34">
        <v>6.6296999999999997</v>
      </c>
      <c r="R34" t="s">
        <v>924</v>
      </c>
    </row>
    <row r="35" spans="1:18" x14ac:dyDescent="0.25">
      <c r="A35">
        <v>22</v>
      </c>
      <c r="B35" t="s">
        <v>916</v>
      </c>
      <c r="C35" t="s">
        <v>951</v>
      </c>
      <c r="D35" t="s">
        <v>952</v>
      </c>
      <c r="E35" t="s">
        <v>1014</v>
      </c>
      <c r="F35" t="s">
        <v>954</v>
      </c>
      <c r="H35">
        <v>439.52499999999998</v>
      </c>
      <c r="I35" t="s">
        <v>920</v>
      </c>
      <c r="J35">
        <v>7.6</v>
      </c>
      <c r="K35" t="s">
        <v>921</v>
      </c>
      <c r="N35" t="s">
        <v>922</v>
      </c>
      <c r="O35" t="s">
        <v>923</v>
      </c>
      <c r="P35">
        <v>46.787500000000001</v>
      </c>
      <c r="Q35">
        <v>8.0414999999999992</v>
      </c>
      <c r="R35" t="s">
        <v>924</v>
      </c>
    </row>
    <row r="36" spans="1:18" x14ac:dyDescent="0.25">
      <c r="A36">
        <v>22</v>
      </c>
      <c r="B36" t="s">
        <v>916</v>
      </c>
      <c r="C36" t="s">
        <v>1015</v>
      </c>
      <c r="D36" t="s">
        <v>957</v>
      </c>
      <c r="E36" t="s">
        <v>1016</v>
      </c>
      <c r="F36" t="s">
        <v>959</v>
      </c>
      <c r="H36">
        <v>439.53750000000002</v>
      </c>
      <c r="I36" t="s">
        <v>920</v>
      </c>
      <c r="J36">
        <v>7.6</v>
      </c>
      <c r="K36" t="s">
        <v>921</v>
      </c>
      <c r="N36" t="s">
        <v>922</v>
      </c>
      <c r="O36" t="s">
        <v>923</v>
      </c>
      <c r="P36">
        <v>47.455832999999998</v>
      </c>
      <c r="Q36">
        <v>7.593</v>
      </c>
      <c r="R36" t="s">
        <v>924</v>
      </c>
    </row>
    <row r="37" spans="1:18" x14ac:dyDescent="0.25">
      <c r="A37">
        <v>22</v>
      </c>
      <c r="B37" t="s">
        <v>916</v>
      </c>
      <c r="C37" t="s">
        <v>1017</v>
      </c>
      <c r="D37" t="s">
        <v>982</v>
      </c>
      <c r="E37" t="s">
        <v>1018</v>
      </c>
      <c r="F37" t="s">
        <v>1019</v>
      </c>
      <c r="H37">
        <v>439.53750000000002</v>
      </c>
      <c r="I37" t="s">
        <v>920</v>
      </c>
      <c r="J37">
        <v>7.6</v>
      </c>
      <c r="K37" t="s">
        <v>921</v>
      </c>
      <c r="N37" t="s">
        <v>922</v>
      </c>
      <c r="O37" t="s">
        <v>923</v>
      </c>
      <c r="P37">
        <v>46.104666999999999</v>
      </c>
      <c r="Q37">
        <v>8.86</v>
      </c>
      <c r="R37" t="s">
        <v>924</v>
      </c>
    </row>
    <row r="38" spans="1:18" x14ac:dyDescent="0.25">
      <c r="A38">
        <v>22</v>
      </c>
      <c r="B38" t="s">
        <v>916</v>
      </c>
      <c r="C38" t="s">
        <v>1020</v>
      </c>
      <c r="D38" t="s">
        <v>945</v>
      </c>
      <c r="E38" t="s">
        <v>1021</v>
      </c>
      <c r="F38" t="s">
        <v>1022</v>
      </c>
      <c r="H38">
        <v>439.57499999999999</v>
      </c>
      <c r="I38" t="s">
        <v>920</v>
      </c>
      <c r="J38">
        <v>7.6</v>
      </c>
      <c r="K38" t="s">
        <v>921</v>
      </c>
      <c r="N38" t="s">
        <v>922</v>
      </c>
      <c r="O38" t="s">
        <v>923</v>
      </c>
      <c r="P38">
        <v>47.044333000000002</v>
      </c>
      <c r="Q38">
        <v>8.2735000000000003</v>
      </c>
      <c r="R38" t="s">
        <v>924</v>
      </c>
    </row>
    <row r="39" spans="1:18" x14ac:dyDescent="0.25">
      <c r="A39">
        <v>22</v>
      </c>
      <c r="B39" t="s">
        <v>916</v>
      </c>
      <c r="C39" t="s">
        <v>868</v>
      </c>
      <c r="D39" t="s">
        <v>960</v>
      </c>
      <c r="E39" t="s">
        <v>1023</v>
      </c>
      <c r="F39" t="s">
        <v>966</v>
      </c>
      <c r="H39">
        <v>439.58749999999998</v>
      </c>
      <c r="I39" t="s">
        <v>920</v>
      </c>
      <c r="J39">
        <v>7.6</v>
      </c>
      <c r="K39" t="s">
        <v>921</v>
      </c>
      <c r="N39" t="s">
        <v>922</v>
      </c>
      <c r="O39" t="s">
        <v>923</v>
      </c>
      <c r="P39">
        <v>46.429499999999997</v>
      </c>
      <c r="Q39">
        <v>6.1258330000000001</v>
      </c>
      <c r="R39" t="s">
        <v>924</v>
      </c>
    </row>
    <row r="40" spans="1:18" x14ac:dyDescent="0.25">
      <c r="A40">
        <v>22</v>
      </c>
      <c r="B40" t="s">
        <v>916</v>
      </c>
      <c r="C40" t="s">
        <v>1024</v>
      </c>
      <c r="D40" t="s">
        <v>934</v>
      </c>
      <c r="E40" t="s">
        <v>1025</v>
      </c>
      <c r="F40" t="s">
        <v>954</v>
      </c>
      <c r="H40">
        <v>1258.8</v>
      </c>
      <c r="I40" t="s">
        <v>932</v>
      </c>
      <c r="J40">
        <v>35</v>
      </c>
      <c r="K40" t="s">
        <v>921</v>
      </c>
      <c r="N40" t="s">
        <v>922</v>
      </c>
      <c r="O40" t="s">
        <v>923</v>
      </c>
      <c r="P40">
        <v>46.79</v>
      </c>
      <c r="Q40">
        <v>8.0500000000000007</v>
      </c>
      <c r="R40" t="s">
        <v>924</v>
      </c>
    </row>
    <row r="41" spans="1:18" x14ac:dyDescent="0.25">
      <c r="A41">
        <v>22</v>
      </c>
      <c r="B41" t="s">
        <v>916</v>
      </c>
      <c r="C41" t="s">
        <v>1026</v>
      </c>
      <c r="D41" t="s">
        <v>934</v>
      </c>
      <c r="E41" t="s">
        <v>116</v>
      </c>
      <c r="F41" t="s">
        <v>954</v>
      </c>
      <c r="H41">
        <v>1259.0250000000001</v>
      </c>
      <c r="I41" t="s">
        <v>1027</v>
      </c>
      <c r="J41">
        <v>0</v>
      </c>
      <c r="K41" t="s">
        <v>1028</v>
      </c>
      <c r="N41" t="s">
        <v>922</v>
      </c>
      <c r="O41" t="s">
        <v>923</v>
      </c>
      <c r="P41">
        <v>47.03</v>
      </c>
      <c r="Q41">
        <v>-8.52</v>
      </c>
      <c r="R41" t="s">
        <v>924</v>
      </c>
    </row>
    <row r="42" spans="1:18" x14ac:dyDescent="0.25">
      <c r="A42">
        <v>22</v>
      </c>
      <c r="B42" t="s">
        <v>916</v>
      </c>
      <c r="C42" t="s">
        <v>868</v>
      </c>
      <c r="D42" t="s">
        <v>934</v>
      </c>
      <c r="E42" t="s">
        <v>1029</v>
      </c>
      <c r="F42" t="s">
        <v>966</v>
      </c>
      <c r="H42">
        <v>1258</v>
      </c>
      <c r="I42" t="s">
        <v>1027</v>
      </c>
      <c r="J42">
        <v>0</v>
      </c>
      <c r="K42" t="s">
        <v>1028</v>
      </c>
      <c r="N42" t="s">
        <v>922</v>
      </c>
      <c r="O42" t="s">
        <v>923</v>
      </c>
      <c r="P42">
        <v>46.43</v>
      </c>
      <c r="Q42">
        <v>6.13</v>
      </c>
      <c r="R42" t="s">
        <v>924</v>
      </c>
    </row>
    <row r="43" spans="1:18" x14ac:dyDescent="0.25">
      <c r="A43">
        <v>22</v>
      </c>
      <c r="B43" t="s">
        <v>916</v>
      </c>
      <c r="C43" t="s">
        <v>1031</v>
      </c>
      <c r="D43" t="s">
        <v>1032</v>
      </c>
      <c r="E43" s="24" t="s">
        <v>1033</v>
      </c>
      <c r="F43" t="s">
        <v>1034</v>
      </c>
      <c r="H43">
        <v>145.75</v>
      </c>
      <c r="I43" t="s">
        <v>920</v>
      </c>
      <c r="J43">
        <v>0.6</v>
      </c>
      <c r="K43" t="s">
        <v>921</v>
      </c>
      <c r="N43" t="s">
        <v>922</v>
      </c>
      <c r="O43" t="s">
        <v>923</v>
      </c>
      <c r="P43">
        <v>47.396000000000001</v>
      </c>
      <c r="Q43">
        <v>7.875</v>
      </c>
      <c r="R43" t="s">
        <v>924</v>
      </c>
    </row>
    <row r="44" spans="1:18" x14ac:dyDescent="0.25">
      <c r="A44">
        <v>22</v>
      </c>
      <c r="B44" t="s">
        <v>916</v>
      </c>
      <c r="C44" s="24" t="s">
        <v>386</v>
      </c>
      <c r="D44" t="s">
        <v>952</v>
      </c>
      <c r="E44" t="s">
        <v>1035</v>
      </c>
      <c r="F44" t="s">
        <v>1036</v>
      </c>
      <c r="H44" s="24">
        <v>438.32499999999999</v>
      </c>
      <c r="I44" t="s">
        <v>920</v>
      </c>
      <c r="J44">
        <v>7.6</v>
      </c>
      <c r="K44" t="s">
        <v>921</v>
      </c>
      <c r="N44" t="s">
        <v>922</v>
      </c>
      <c r="O44" t="s">
        <v>923</v>
      </c>
      <c r="P44">
        <v>46.688000000000002</v>
      </c>
      <c r="Q44">
        <v>7.875</v>
      </c>
      <c r="R44" t="s">
        <v>924</v>
      </c>
    </row>
    <row r="45" spans="1:18" x14ac:dyDescent="0.25">
      <c r="A45">
        <v>22</v>
      </c>
      <c r="B45" t="s">
        <v>916</v>
      </c>
      <c r="C45" t="s">
        <v>1017</v>
      </c>
      <c r="D45" t="s">
        <v>982</v>
      </c>
      <c r="E45" t="s">
        <v>1037</v>
      </c>
      <c r="F45" t="s">
        <v>1019</v>
      </c>
      <c r="H45">
        <v>1258.5374999999999</v>
      </c>
      <c r="I45" t="s">
        <v>932</v>
      </c>
      <c r="J45">
        <v>35</v>
      </c>
      <c r="K45" t="s">
        <v>921</v>
      </c>
      <c r="N45" t="s">
        <v>922</v>
      </c>
      <c r="O45" t="s">
        <v>923</v>
      </c>
      <c r="P45">
        <v>46.104666999999999</v>
      </c>
      <c r="Q45">
        <v>8.86</v>
      </c>
      <c r="R45" t="s">
        <v>924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A902-8275-482F-9D44-660185033060}">
  <dimension ref="A1:H95"/>
  <sheetViews>
    <sheetView workbookViewId="0">
      <selection sqref="A1:XFD1048576"/>
    </sheetView>
  </sheetViews>
  <sheetFormatPr baseColWidth="10" defaultRowHeight="15" x14ac:dyDescent="0.25"/>
  <cols>
    <col min="1" max="6" width="11.42578125" style="21"/>
    <col min="7" max="7" width="19.85546875" style="21" bestFit="1" customWidth="1"/>
    <col min="8" max="16384" width="11.42578125" style="21"/>
  </cols>
  <sheetData>
    <row r="1" spans="1:8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8" x14ac:dyDescent="0.25">
      <c r="A2" s="23">
        <v>144.86250000000001</v>
      </c>
      <c r="B2" s="23">
        <v>144.86250000000001</v>
      </c>
      <c r="C2" s="23" t="s">
        <v>44</v>
      </c>
      <c r="D2" s="23" t="s">
        <v>45</v>
      </c>
      <c r="E2" s="23" t="s">
        <v>46</v>
      </c>
      <c r="F2" s="23" t="s">
        <v>47</v>
      </c>
      <c r="G2" s="23" t="s">
        <v>48</v>
      </c>
      <c r="H2" s="23">
        <v>1</v>
      </c>
    </row>
    <row r="3" spans="1:8" x14ac:dyDescent="0.25">
      <c r="A3" s="23">
        <v>145.57499999999999</v>
      </c>
      <c r="B3" s="23">
        <v>144.97499999999999</v>
      </c>
      <c r="C3" s="23" t="s">
        <v>80</v>
      </c>
      <c r="D3" s="23" t="s">
        <v>81</v>
      </c>
      <c r="E3" s="23" t="s">
        <v>82</v>
      </c>
      <c r="F3" s="23" t="s">
        <v>83</v>
      </c>
      <c r="G3" s="23" t="s">
        <v>84</v>
      </c>
      <c r="H3" s="23">
        <v>2</v>
      </c>
    </row>
    <row r="4" spans="1:8" x14ac:dyDescent="0.25">
      <c r="A4" s="23">
        <v>145.58750000000001</v>
      </c>
      <c r="B4" s="23">
        <v>144.98750000000001</v>
      </c>
      <c r="C4" s="23" t="s">
        <v>152</v>
      </c>
      <c r="D4" s="23" t="s">
        <v>144</v>
      </c>
      <c r="E4" s="23" t="s">
        <v>145</v>
      </c>
      <c r="F4" s="23" t="s">
        <v>146</v>
      </c>
      <c r="G4" s="23" t="s">
        <v>147</v>
      </c>
      <c r="H4" s="23">
        <v>1</v>
      </c>
    </row>
    <row r="5" spans="1:8" x14ac:dyDescent="0.25">
      <c r="A5" s="24">
        <v>145.63749999999999</v>
      </c>
      <c r="B5" s="24">
        <v>145.03749999999999</v>
      </c>
      <c r="C5" s="25" t="s">
        <v>163</v>
      </c>
      <c r="D5" s="25" t="s">
        <v>157</v>
      </c>
      <c r="E5" s="25" t="s">
        <v>164</v>
      </c>
      <c r="F5" s="25" t="s">
        <v>37</v>
      </c>
      <c r="G5" s="25" t="s">
        <v>165</v>
      </c>
      <c r="H5" s="20"/>
    </row>
    <row r="6" spans="1:8" x14ac:dyDescent="0.25">
      <c r="A6" s="24">
        <v>145.65</v>
      </c>
      <c r="B6" s="24">
        <v>145.05000000000001</v>
      </c>
      <c r="C6" s="26" t="s">
        <v>6</v>
      </c>
      <c r="D6" s="26" t="s">
        <v>166</v>
      </c>
      <c r="E6" s="26" t="s">
        <v>167</v>
      </c>
      <c r="F6" s="26" t="s">
        <v>168</v>
      </c>
      <c r="G6" s="26" t="s">
        <v>169</v>
      </c>
      <c r="H6" s="20"/>
    </row>
    <row r="7" spans="1:8" x14ac:dyDescent="0.25">
      <c r="A7" s="24">
        <v>145.6875</v>
      </c>
      <c r="B7" s="24">
        <v>145.08750000000001</v>
      </c>
      <c r="C7" s="26" t="s">
        <v>6</v>
      </c>
      <c r="D7" s="26" t="s">
        <v>180</v>
      </c>
      <c r="E7" s="26" t="s">
        <v>181</v>
      </c>
      <c r="F7" s="26" t="s">
        <v>182</v>
      </c>
      <c r="G7" s="26" t="s">
        <v>183</v>
      </c>
      <c r="H7" s="24">
        <v>1</v>
      </c>
    </row>
    <row r="8" spans="1:8" x14ac:dyDescent="0.25">
      <c r="A8" s="24">
        <v>145.78749999999999</v>
      </c>
      <c r="B8" s="24">
        <v>145.1875</v>
      </c>
      <c r="C8" s="26" t="s">
        <v>75</v>
      </c>
      <c r="D8" s="26" t="s">
        <v>247</v>
      </c>
      <c r="E8" s="26" t="s">
        <v>248</v>
      </c>
      <c r="F8" s="26" t="s">
        <v>249</v>
      </c>
      <c r="G8" s="26" t="s">
        <v>250</v>
      </c>
      <c r="H8" s="24">
        <v>1</v>
      </c>
    </row>
    <row r="9" spans="1:8" x14ac:dyDescent="0.25">
      <c r="A9" s="24">
        <v>438.2</v>
      </c>
      <c r="B9" s="24">
        <v>430.6</v>
      </c>
      <c r="C9" s="24" t="s">
        <v>310</v>
      </c>
      <c r="D9" s="24" t="s">
        <v>311</v>
      </c>
      <c r="E9" s="24" t="s">
        <v>312</v>
      </c>
      <c r="F9" s="24" t="s">
        <v>313</v>
      </c>
      <c r="G9" s="24" t="s">
        <v>314</v>
      </c>
      <c r="H9" s="24">
        <v>1</v>
      </c>
    </row>
    <row r="10" spans="1:8" x14ac:dyDescent="0.25">
      <c r="A10" s="24">
        <v>438.21249999999998</v>
      </c>
      <c r="B10" s="24">
        <v>430.61250000000001</v>
      </c>
      <c r="C10" s="24" t="s">
        <v>6</v>
      </c>
      <c r="D10" s="24" t="s">
        <v>7</v>
      </c>
      <c r="E10" s="24" t="s">
        <v>8</v>
      </c>
      <c r="F10" s="24" t="s">
        <v>320</v>
      </c>
      <c r="G10" s="24" t="s">
        <v>321</v>
      </c>
      <c r="H10" s="24">
        <v>1</v>
      </c>
    </row>
    <row r="11" spans="1:8" x14ac:dyDescent="0.25">
      <c r="A11" s="24">
        <v>438.21249999999998</v>
      </c>
      <c r="B11" s="20">
        <v>430.61250000000001</v>
      </c>
      <c r="C11" s="20" t="s">
        <v>784</v>
      </c>
      <c r="D11" s="20" t="s">
        <v>785</v>
      </c>
      <c r="E11" s="20" t="s">
        <v>636</v>
      </c>
      <c r="F11" s="20" t="s">
        <v>637</v>
      </c>
      <c r="G11" s="20" t="s">
        <v>786</v>
      </c>
      <c r="H11" s="24">
        <v>1</v>
      </c>
    </row>
    <row r="12" spans="1:8" x14ac:dyDescent="0.25">
      <c r="A12" s="24">
        <v>438.21249999999998</v>
      </c>
      <c r="B12" s="20">
        <v>430.61250000000001</v>
      </c>
      <c r="C12" s="20" t="s">
        <v>787</v>
      </c>
      <c r="D12" s="20" t="s">
        <v>788</v>
      </c>
      <c r="E12" s="20" t="s">
        <v>482</v>
      </c>
      <c r="F12" s="20" t="s">
        <v>789</v>
      </c>
      <c r="G12" s="20" t="s">
        <v>790</v>
      </c>
      <c r="H12" s="24">
        <v>1</v>
      </c>
    </row>
    <row r="13" spans="1:8" x14ac:dyDescent="0.25">
      <c r="A13" s="24">
        <v>438.22500000000002</v>
      </c>
      <c r="B13" s="24">
        <v>430.625</v>
      </c>
      <c r="C13" s="24" t="s">
        <v>322</v>
      </c>
      <c r="D13" s="24" t="s">
        <v>323</v>
      </c>
      <c r="E13" s="24" t="s">
        <v>324</v>
      </c>
      <c r="F13" s="24" t="s">
        <v>325</v>
      </c>
      <c r="G13" s="24" t="s">
        <v>326</v>
      </c>
      <c r="H13" s="24">
        <v>1</v>
      </c>
    </row>
    <row r="14" spans="1:8" x14ac:dyDescent="0.25">
      <c r="A14" s="24">
        <v>438.22500000000002</v>
      </c>
      <c r="B14" s="24">
        <v>430.625</v>
      </c>
      <c r="C14" s="24" t="s">
        <v>310</v>
      </c>
      <c r="D14" s="24" t="s">
        <v>327</v>
      </c>
      <c r="E14" s="24" t="s">
        <v>328</v>
      </c>
      <c r="F14" s="24" t="s">
        <v>329</v>
      </c>
      <c r="G14" s="24" t="s">
        <v>330</v>
      </c>
      <c r="H14" s="24">
        <v>1</v>
      </c>
    </row>
    <row r="15" spans="1:8" x14ac:dyDescent="0.25">
      <c r="A15" s="24">
        <v>438.22500000000002</v>
      </c>
      <c r="B15" s="24">
        <v>430.625</v>
      </c>
      <c r="C15" s="24" t="s">
        <v>268</v>
      </c>
      <c r="D15" s="24" t="s">
        <v>331</v>
      </c>
      <c r="E15" s="24" t="s">
        <v>332</v>
      </c>
      <c r="F15" s="24" t="s">
        <v>333</v>
      </c>
      <c r="G15" s="24" t="s">
        <v>334</v>
      </c>
      <c r="H15" s="24">
        <v>1</v>
      </c>
    </row>
    <row r="16" spans="1:8" x14ac:dyDescent="0.25">
      <c r="A16" s="24">
        <v>438.23750000000001</v>
      </c>
      <c r="B16" s="24">
        <v>430.63749999999999</v>
      </c>
      <c r="C16" s="24" t="s">
        <v>335</v>
      </c>
      <c r="D16" s="24" t="s">
        <v>336</v>
      </c>
      <c r="E16" s="24" t="s">
        <v>337</v>
      </c>
      <c r="F16" s="24" t="s">
        <v>338</v>
      </c>
      <c r="G16" s="24" t="s">
        <v>339</v>
      </c>
      <c r="H16" s="24">
        <v>1</v>
      </c>
    </row>
    <row r="17" spans="1:8" x14ac:dyDescent="0.25">
      <c r="A17" s="24">
        <v>438.25</v>
      </c>
      <c r="B17" s="24">
        <v>430.65</v>
      </c>
      <c r="C17" s="24" t="s">
        <v>349</v>
      </c>
      <c r="D17" s="24" t="s">
        <v>228</v>
      </c>
      <c r="E17" s="24" t="s">
        <v>192</v>
      </c>
      <c r="F17" s="24" t="s">
        <v>229</v>
      </c>
      <c r="G17" s="24" t="s">
        <v>350</v>
      </c>
      <c r="H17" s="24">
        <v>1</v>
      </c>
    </row>
    <row r="18" spans="1:8" x14ac:dyDescent="0.25">
      <c r="A18" s="24">
        <v>438.26249999999999</v>
      </c>
      <c r="B18" s="20">
        <v>430.66250000000002</v>
      </c>
      <c r="C18" s="20" t="s">
        <v>310</v>
      </c>
      <c r="D18" s="20" t="s">
        <v>767</v>
      </c>
      <c r="E18" s="20" t="s">
        <v>766</v>
      </c>
      <c r="F18" s="20" t="s">
        <v>768</v>
      </c>
      <c r="G18" s="20" t="s">
        <v>769</v>
      </c>
      <c r="H18" s="24">
        <v>1</v>
      </c>
    </row>
    <row r="19" spans="1:8" x14ac:dyDescent="0.25">
      <c r="A19" s="24">
        <v>438.26249999999999</v>
      </c>
      <c r="B19" s="24">
        <v>430.66250000000002</v>
      </c>
      <c r="C19" s="24" t="s">
        <v>222</v>
      </c>
      <c r="D19" s="24" t="s">
        <v>356</v>
      </c>
      <c r="E19" s="24" t="s">
        <v>357</v>
      </c>
      <c r="F19" s="24" t="s">
        <v>358</v>
      </c>
      <c r="G19" s="24" t="s">
        <v>359</v>
      </c>
      <c r="H19" s="20"/>
    </row>
    <row r="20" spans="1:8" x14ac:dyDescent="0.25">
      <c r="A20" s="24">
        <v>438.28750000000002</v>
      </c>
      <c r="B20" s="24">
        <v>430.6875</v>
      </c>
      <c r="C20" s="24" t="s">
        <v>370</v>
      </c>
      <c r="D20" s="24" t="s">
        <v>285</v>
      </c>
      <c r="E20" s="24" t="s">
        <v>286</v>
      </c>
      <c r="F20" s="24" t="s">
        <v>371</v>
      </c>
      <c r="G20" s="24" t="s">
        <v>372</v>
      </c>
      <c r="H20" s="20"/>
    </row>
    <row r="21" spans="1:8" x14ac:dyDescent="0.25">
      <c r="A21" s="24">
        <v>438.28750000000002</v>
      </c>
      <c r="B21" s="24">
        <v>430.6875</v>
      </c>
      <c r="C21" s="24" t="s">
        <v>370</v>
      </c>
      <c r="D21" s="24" t="s">
        <v>373</v>
      </c>
      <c r="E21" s="24" t="s">
        <v>374</v>
      </c>
      <c r="F21" s="24" t="s">
        <v>375</v>
      </c>
      <c r="G21" s="24" t="s">
        <v>376</v>
      </c>
      <c r="H21" s="24">
        <v>0</v>
      </c>
    </row>
    <row r="22" spans="1:8" x14ac:dyDescent="0.25">
      <c r="A22" s="24">
        <v>438.3</v>
      </c>
      <c r="B22" s="20">
        <v>430.7</v>
      </c>
      <c r="C22" s="20" t="s">
        <v>770</v>
      </c>
      <c r="D22" s="20" t="s">
        <v>771</v>
      </c>
      <c r="E22" s="20" t="s">
        <v>772</v>
      </c>
      <c r="F22" s="20" t="s">
        <v>773</v>
      </c>
      <c r="G22" s="20" t="s">
        <v>774</v>
      </c>
      <c r="H22" s="20">
        <v>1</v>
      </c>
    </row>
    <row r="23" spans="1:8" x14ac:dyDescent="0.25">
      <c r="A23" s="24">
        <v>438.3125</v>
      </c>
      <c r="B23" s="24">
        <v>430.71249999999998</v>
      </c>
      <c r="C23" s="24" t="s">
        <v>184</v>
      </c>
      <c r="D23" s="24" t="s">
        <v>185</v>
      </c>
      <c r="E23" s="24" t="s">
        <v>186</v>
      </c>
      <c r="F23" s="24" t="s">
        <v>187</v>
      </c>
      <c r="G23" s="24" t="s">
        <v>381</v>
      </c>
      <c r="H23" s="24">
        <v>1</v>
      </c>
    </row>
    <row r="24" spans="1:8" x14ac:dyDescent="0.25">
      <c r="A24" s="24">
        <v>438.3125</v>
      </c>
      <c r="B24" s="20">
        <v>430.71249999999998</v>
      </c>
      <c r="C24" s="20" t="s">
        <v>778</v>
      </c>
      <c r="D24" s="20" t="s">
        <v>779</v>
      </c>
      <c r="E24" s="20" t="s">
        <v>400</v>
      </c>
      <c r="F24" s="20" t="s">
        <v>275</v>
      </c>
      <c r="G24" s="20" t="s">
        <v>780</v>
      </c>
      <c r="H24" s="20">
        <v>1</v>
      </c>
    </row>
    <row r="25" spans="1:8" x14ac:dyDescent="0.25">
      <c r="A25" s="24">
        <v>438.32499999999999</v>
      </c>
      <c r="B25" s="24">
        <v>430.72500000000002</v>
      </c>
      <c r="C25" s="24" t="s">
        <v>335</v>
      </c>
      <c r="D25" s="24" t="s">
        <v>382</v>
      </c>
      <c r="E25" s="24" t="s">
        <v>383</v>
      </c>
      <c r="F25" s="24" t="s">
        <v>384</v>
      </c>
      <c r="G25" s="24" t="s">
        <v>385</v>
      </c>
      <c r="H25" s="24">
        <v>1</v>
      </c>
    </row>
    <row r="26" spans="1:8" x14ac:dyDescent="0.25">
      <c r="A26" s="24">
        <v>438.32499999999999</v>
      </c>
      <c r="B26" s="24">
        <v>430.72500000000002</v>
      </c>
      <c r="C26" s="24" t="s">
        <v>6</v>
      </c>
      <c r="D26" s="24" t="s">
        <v>386</v>
      </c>
      <c r="E26" s="24" t="s">
        <v>387</v>
      </c>
      <c r="F26" s="24" t="s">
        <v>388</v>
      </c>
      <c r="G26" s="24" t="s">
        <v>389</v>
      </c>
      <c r="H26" s="24">
        <v>1</v>
      </c>
    </row>
    <row r="27" spans="1:8" x14ac:dyDescent="0.25">
      <c r="A27" s="24">
        <v>438.32499999999999</v>
      </c>
      <c r="B27" s="24">
        <v>430.72500000000002</v>
      </c>
      <c r="C27" s="24" t="s">
        <v>360</v>
      </c>
      <c r="D27" s="24" t="s">
        <v>216</v>
      </c>
      <c r="E27" s="24" t="s">
        <v>201</v>
      </c>
      <c r="F27" s="24" t="s">
        <v>390</v>
      </c>
      <c r="G27" s="24" t="s">
        <v>391</v>
      </c>
      <c r="H27" s="24">
        <v>1</v>
      </c>
    </row>
    <row r="28" spans="1:8" x14ac:dyDescent="0.25">
      <c r="A28" s="24">
        <v>438.33749999999998</v>
      </c>
      <c r="B28" s="24">
        <v>430.73750000000001</v>
      </c>
      <c r="C28" s="24" t="s">
        <v>393</v>
      </c>
      <c r="D28" s="24" t="s">
        <v>394</v>
      </c>
      <c r="E28" s="24" t="s">
        <v>395</v>
      </c>
      <c r="F28" s="24" t="s">
        <v>396</v>
      </c>
      <c r="G28" s="24" t="s">
        <v>397</v>
      </c>
      <c r="H28" s="24">
        <v>1</v>
      </c>
    </row>
    <row r="29" spans="1:8" x14ac:dyDescent="0.25">
      <c r="A29" s="24">
        <v>438.35</v>
      </c>
      <c r="B29" s="24">
        <v>430.75</v>
      </c>
      <c r="C29" s="24" t="s">
        <v>398</v>
      </c>
      <c r="D29" s="24" t="s">
        <v>399</v>
      </c>
      <c r="E29" s="24" t="s">
        <v>400</v>
      </c>
      <c r="F29" s="24" t="s">
        <v>401</v>
      </c>
      <c r="G29" s="24" t="s">
        <v>402</v>
      </c>
      <c r="H29" s="24">
        <v>1</v>
      </c>
    </row>
    <row r="30" spans="1:8" x14ac:dyDescent="0.25">
      <c r="A30" s="24">
        <v>438.36250000000001</v>
      </c>
      <c r="B30" s="24">
        <v>430.76249999999999</v>
      </c>
      <c r="C30" s="24" t="s">
        <v>403</v>
      </c>
      <c r="D30" s="24" t="s">
        <v>404</v>
      </c>
      <c r="E30" s="24" t="s">
        <v>405</v>
      </c>
      <c r="F30" s="24" t="s">
        <v>406</v>
      </c>
      <c r="G30" s="24" t="s">
        <v>407</v>
      </c>
      <c r="H30" s="24">
        <v>1</v>
      </c>
    </row>
    <row r="31" spans="1:8" x14ac:dyDescent="0.25">
      <c r="A31" s="24">
        <v>438.375</v>
      </c>
      <c r="B31" s="24">
        <v>430.77499999999998</v>
      </c>
      <c r="C31" s="24" t="s">
        <v>413</v>
      </c>
      <c r="D31" s="24" t="s">
        <v>414</v>
      </c>
      <c r="E31" s="24" t="s">
        <v>29</v>
      </c>
      <c r="F31" s="24" t="s">
        <v>415</v>
      </c>
      <c r="G31" s="24" t="s">
        <v>416</v>
      </c>
      <c r="H31" s="24">
        <v>1</v>
      </c>
    </row>
    <row r="32" spans="1:8" x14ac:dyDescent="0.25">
      <c r="A32" s="24">
        <v>438.38749999999999</v>
      </c>
      <c r="B32" s="24">
        <v>430.78750000000002</v>
      </c>
      <c r="C32" s="24" t="s">
        <v>360</v>
      </c>
      <c r="D32" s="24" t="s">
        <v>421</v>
      </c>
      <c r="E32" s="24" t="s">
        <v>422</v>
      </c>
      <c r="F32" s="24" t="s">
        <v>423</v>
      </c>
      <c r="G32" s="24" t="s">
        <v>424</v>
      </c>
      <c r="H32" s="24">
        <v>1</v>
      </c>
    </row>
    <row r="33" spans="1:8" x14ac:dyDescent="0.25">
      <c r="A33" s="24">
        <v>438.41250000000002</v>
      </c>
      <c r="B33" s="20">
        <v>430.8125</v>
      </c>
      <c r="C33" s="20" t="s">
        <v>791</v>
      </c>
      <c r="D33" s="20" t="s">
        <v>792</v>
      </c>
      <c r="E33" s="20" t="s">
        <v>793</v>
      </c>
      <c r="F33" s="20" t="s">
        <v>794</v>
      </c>
      <c r="G33" s="20" t="s">
        <v>795</v>
      </c>
      <c r="H33" s="24">
        <v>1</v>
      </c>
    </row>
    <row r="34" spans="1:8" x14ac:dyDescent="0.25">
      <c r="A34" s="24">
        <v>438.42500000000001</v>
      </c>
      <c r="B34" s="24">
        <v>430.82499999999999</v>
      </c>
      <c r="C34" s="24" t="s">
        <v>437</v>
      </c>
      <c r="D34" s="24" t="s">
        <v>438</v>
      </c>
      <c r="E34" s="24" t="s">
        <v>439</v>
      </c>
      <c r="F34" s="24" t="s">
        <v>440</v>
      </c>
      <c r="G34" s="24" t="s">
        <v>441</v>
      </c>
      <c r="H34" s="24">
        <v>1</v>
      </c>
    </row>
    <row r="35" spans="1:8" x14ac:dyDescent="0.25">
      <c r="A35" s="24">
        <v>438.4375</v>
      </c>
      <c r="B35" s="24">
        <v>430.83749999999998</v>
      </c>
      <c r="C35" s="24" t="s">
        <v>80</v>
      </c>
      <c r="D35" s="24" t="s">
        <v>442</v>
      </c>
      <c r="E35" s="24" t="s">
        <v>82</v>
      </c>
      <c r="F35" s="24" t="s">
        <v>443</v>
      </c>
      <c r="G35" s="24" t="s">
        <v>444</v>
      </c>
      <c r="H35" s="24">
        <v>1</v>
      </c>
    </row>
    <row r="36" spans="1:8" x14ac:dyDescent="0.25">
      <c r="A36" s="24">
        <v>438.4375</v>
      </c>
      <c r="B36" s="24">
        <v>430.83749999999998</v>
      </c>
      <c r="C36" s="24" t="s">
        <v>360</v>
      </c>
      <c r="D36" s="24" t="s">
        <v>361</v>
      </c>
      <c r="E36" s="24" t="s">
        <v>362</v>
      </c>
      <c r="F36" s="24" t="s">
        <v>445</v>
      </c>
      <c r="G36" s="24" t="s">
        <v>446</v>
      </c>
      <c r="H36" s="24">
        <v>1</v>
      </c>
    </row>
    <row r="37" spans="1:8" x14ac:dyDescent="0.25">
      <c r="A37" s="24">
        <v>438.4375</v>
      </c>
      <c r="B37" s="24">
        <v>430.83749999999998</v>
      </c>
      <c r="C37" s="24" t="s">
        <v>80</v>
      </c>
      <c r="D37" s="24" t="s">
        <v>447</v>
      </c>
      <c r="E37" s="24" t="s">
        <v>86</v>
      </c>
      <c r="F37" s="24" t="s">
        <v>375</v>
      </c>
      <c r="G37" s="24" t="s">
        <v>448</v>
      </c>
      <c r="H37" s="24">
        <v>1</v>
      </c>
    </row>
    <row r="38" spans="1:8" x14ac:dyDescent="0.25">
      <c r="A38" s="24">
        <v>438.45</v>
      </c>
      <c r="B38" s="24">
        <v>430.85</v>
      </c>
      <c r="C38" s="24" t="s">
        <v>315</v>
      </c>
      <c r="D38" s="24" t="s">
        <v>316</v>
      </c>
      <c r="E38" s="24" t="s">
        <v>317</v>
      </c>
      <c r="F38" s="24" t="s">
        <v>318</v>
      </c>
      <c r="G38" s="24" t="s">
        <v>458</v>
      </c>
      <c r="H38" s="24">
        <v>1</v>
      </c>
    </row>
    <row r="39" spans="1:8" x14ac:dyDescent="0.25">
      <c r="A39" s="24">
        <v>438.45</v>
      </c>
      <c r="B39" s="24">
        <v>430.85</v>
      </c>
      <c r="C39" s="24" t="s">
        <v>459</v>
      </c>
      <c r="D39" s="24" t="s">
        <v>176</v>
      </c>
      <c r="E39" s="24" t="s">
        <v>177</v>
      </c>
      <c r="F39" s="24" t="s">
        <v>178</v>
      </c>
      <c r="G39" s="24" t="s">
        <v>460</v>
      </c>
      <c r="H39" s="24">
        <v>1</v>
      </c>
    </row>
    <row r="40" spans="1:8" x14ac:dyDescent="0.25">
      <c r="A40" s="24">
        <v>438.45</v>
      </c>
      <c r="B40" s="24">
        <v>430.85</v>
      </c>
      <c r="C40" s="24" t="s">
        <v>44</v>
      </c>
      <c r="D40" s="24" t="s">
        <v>45</v>
      </c>
      <c r="E40" s="24" t="s">
        <v>46</v>
      </c>
      <c r="F40" s="24" t="s">
        <v>262</v>
      </c>
      <c r="G40" s="24" t="s">
        <v>461</v>
      </c>
      <c r="H40" s="24">
        <v>1</v>
      </c>
    </row>
    <row r="41" spans="1:8" x14ac:dyDescent="0.25">
      <c r="A41" s="24">
        <v>438.46249999999998</v>
      </c>
      <c r="B41" s="24">
        <v>430.86250000000001</v>
      </c>
      <c r="C41" s="24" t="s">
        <v>80</v>
      </c>
      <c r="D41" s="24" t="s">
        <v>462</v>
      </c>
      <c r="E41" s="24" t="s">
        <v>95</v>
      </c>
      <c r="F41" s="24" t="s">
        <v>96</v>
      </c>
      <c r="G41" s="24" t="s">
        <v>463</v>
      </c>
      <c r="H41" s="24">
        <v>1</v>
      </c>
    </row>
    <row r="42" spans="1:8" x14ac:dyDescent="0.25">
      <c r="A42" s="24">
        <v>438.47500000000002</v>
      </c>
      <c r="B42" s="24">
        <v>430.875</v>
      </c>
      <c r="C42" s="24" t="s">
        <v>203</v>
      </c>
      <c r="D42" s="24" t="s">
        <v>469</v>
      </c>
      <c r="E42" s="24" t="s">
        <v>470</v>
      </c>
      <c r="F42" s="24" t="s">
        <v>471</v>
      </c>
      <c r="G42" s="24" t="s">
        <v>472</v>
      </c>
      <c r="H42" s="24">
        <v>1</v>
      </c>
    </row>
    <row r="43" spans="1:8" x14ac:dyDescent="0.25">
      <c r="A43" s="24">
        <v>438.48750000000001</v>
      </c>
      <c r="B43" s="24">
        <v>430.88749999999999</v>
      </c>
      <c r="C43" s="24" t="s">
        <v>80</v>
      </c>
      <c r="D43" s="24" t="s">
        <v>473</v>
      </c>
      <c r="E43" s="24" t="s">
        <v>82</v>
      </c>
      <c r="F43" s="24" t="s">
        <v>83</v>
      </c>
      <c r="G43" s="24" t="s">
        <v>474</v>
      </c>
      <c r="H43" s="24">
        <v>1</v>
      </c>
    </row>
    <row r="44" spans="1:8" x14ac:dyDescent="0.25">
      <c r="A44" s="24">
        <v>438.48750000000001</v>
      </c>
      <c r="B44" s="24">
        <v>430.88749999999999</v>
      </c>
      <c r="C44" s="24" t="s">
        <v>80</v>
      </c>
      <c r="D44" s="24" t="s">
        <v>45</v>
      </c>
      <c r="E44" s="24" t="s">
        <v>46</v>
      </c>
      <c r="F44" s="24" t="s">
        <v>475</v>
      </c>
      <c r="G44" s="24" t="s">
        <v>476</v>
      </c>
      <c r="H44" s="24">
        <v>1</v>
      </c>
    </row>
    <row r="45" spans="1:8" x14ac:dyDescent="0.25">
      <c r="A45" s="24">
        <v>438.48750000000001</v>
      </c>
      <c r="B45" s="24">
        <v>430.88749999999999</v>
      </c>
      <c r="C45" s="24" t="s">
        <v>80</v>
      </c>
      <c r="D45" s="24" t="s">
        <v>485</v>
      </c>
      <c r="E45" s="24" t="s">
        <v>486</v>
      </c>
      <c r="F45" s="24" t="s">
        <v>487</v>
      </c>
      <c r="G45" s="24" t="s">
        <v>488</v>
      </c>
      <c r="H45" s="24">
        <v>1</v>
      </c>
    </row>
    <row r="46" spans="1:8" x14ac:dyDescent="0.25">
      <c r="A46" s="24">
        <v>438.5</v>
      </c>
      <c r="B46" s="24">
        <v>430.9</v>
      </c>
      <c r="C46" s="24" t="s">
        <v>310</v>
      </c>
      <c r="D46" s="24" t="s">
        <v>489</v>
      </c>
      <c r="E46" s="24" t="s">
        <v>490</v>
      </c>
      <c r="F46" s="24" t="s">
        <v>371</v>
      </c>
      <c r="G46" s="24" t="s">
        <v>491</v>
      </c>
      <c r="H46" s="24">
        <v>1</v>
      </c>
    </row>
    <row r="47" spans="1:8" x14ac:dyDescent="0.25">
      <c r="A47" s="24">
        <v>438.51249999999999</v>
      </c>
      <c r="B47" s="24">
        <v>430.51249999999999</v>
      </c>
      <c r="C47" s="24" t="s">
        <v>80</v>
      </c>
      <c r="D47" s="24" t="s">
        <v>497</v>
      </c>
      <c r="E47" s="24" t="s">
        <v>498</v>
      </c>
      <c r="F47" s="24" t="s">
        <v>499</v>
      </c>
      <c r="G47" s="24" t="s">
        <v>500</v>
      </c>
      <c r="H47" s="24">
        <v>2</v>
      </c>
    </row>
    <row r="48" spans="1:8" x14ac:dyDescent="0.25">
      <c r="A48" s="24">
        <v>438.51249999999999</v>
      </c>
      <c r="B48" s="24">
        <v>430.91250000000002</v>
      </c>
      <c r="C48" s="24" t="s">
        <v>80</v>
      </c>
      <c r="D48" s="24" t="s">
        <v>501</v>
      </c>
      <c r="E48" s="24" t="s">
        <v>502</v>
      </c>
      <c r="F48" s="24" t="s">
        <v>503</v>
      </c>
      <c r="G48" s="24" t="s">
        <v>504</v>
      </c>
      <c r="H48" s="24">
        <v>1</v>
      </c>
    </row>
    <row r="49" spans="1:8" x14ac:dyDescent="0.25">
      <c r="A49" s="24">
        <v>438.55</v>
      </c>
      <c r="B49" s="24">
        <v>430.95</v>
      </c>
      <c r="C49" s="24" t="s">
        <v>126</v>
      </c>
      <c r="D49" s="24" t="s">
        <v>509</v>
      </c>
      <c r="E49" s="24" t="s">
        <v>510</v>
      </c>
      <c r="F49" s="24" t="s">
        <v>511</v>
      </c>
      <c r="G49" s="24" t="s">
        <v>512</v>
      </c>
      <c r="H49" s="20"/>
    </row>
    <row r="50" spans="1:8" x14ac:dyDescent="0.25">
      <c r="A50" s="24">
        <v>438.55</v>
      </c>
      <c r="B50" s="20">
        <v>430.95</v>
      </c>
      <c r="C50" s="20" t="s">
        <v>801</v>
      </c>
      <c r="D50" s="20" t="s">
        <v>802</v>
      </c>
      <c r="E50" s="20" t="s">
        <v>593</v>
      </c>
      <c r="F50" s="20" t="s">
        <v>803</v>
      </c>
      <c r="G50" s="24" t="s">
        <v>804</v>
      </c>
      <c r="H50" s="20"/>
    </row>
    <row r="51" spans="1:8" x14ac:dyDescent="0.25">
      <c r="A51" s="24">
        <v>438.5625</v>
      </c>
      <c r="B51" s="20">
        <v>430.96249999999998</v>
      </c>
      <c r="C51" s="20" t="s">
        <v>532</v>
      </c>
      <c r="D51" s="20" t="s">
        <v>144</v>
      </c>
      <c r="E51" s="20" t="s">
        <v>805</v>
      </c>
      <c r="F51" s="20" t="s">
        <v>806</v>
      </c>
      <c r="G51" s="20" t="s">
        <v>807</v>
      </c>
      <c r="H51" s="20"/>
    </row>
    <row r="52" spans="1:8" x14ac:dyDescent="0.25">
      <c r="A52" s="24">
        <v>438.57499999999999</v>
      </c>
      <c r="B52" s="24">
        <v>430.97500000000002</v>
      </c>
      <c r="C52" s="24" t="s">
        <v>398</v>
      </c>
      <c r="D52" s="24" t="s">
        <v>514</v>
      </c>
      <c r="E52" s="24" t="s">
        <v>515</v>
      </c>
      <c r="F52" s="24" t="s">
        <v>516</v>
      </c>
      <c r="G52" s="24" t="s">
        <v>517</v>
      </c>
      <c r="H52" s="20"/>
    </row>
    <row r="53" spans="1:8" x14ac:dyDescent="0.25">
      <c r="A53" s="24">
        <v>438.57499999999999</v>
      </c>
      <c r="B53" s="20">
        <v>430.97500000000002</v>
      </c>
      <c r="C53" s="20" t="s">
        <v>808</v>
      </c>
      <c r="D53" s="20" t="s">
        <v>635</v>
      </c>
      <c r="E53" s="20" t="s">
        <v>809</v>
      </c>
      <c r="F53" s="20" t="s">
        <v>810</v>
      </c>
      <c r="G53" s="20" t="s">
        <v>811</v>
      </c>
      <c r="H53" s="20"/>
    </row>
    <row r="54" spans="1:8" x14ac:dyDescent="0.25">
      <c r="A54" s="24">
        <v>438.58749999999998</v>
      </c>
      <c r="B54" s="20">
        <v>430.98750000000001</v>
      </c>
      <c r="C54" s="20" t="s">
        <v>6</v>
      </c>
      <c r="D54" s="20" t="s">
        <v>713</v>
      </c>
      <c r="E54" s="20" t="s">
        <v>812</v>
      </c>
      <c r="F54" s="20" t="s">
        <v>813</v>
      </c>
      <c r="G54" s="20" t="s">
        <v>814</v>
      </c>
      <c r="H54" s="20"/>
    </row>
    <row r="55" spans="1:8" x14ac:dyDescent="0.25">
      <c r="A55" s="24">
        <v>438.6</v>
      </c>
      <c r="B55" s="20">
        <v>431</v>
      </c>
      <c r="C55" s="20" t="s">
        <v>408</v>
      </c>
      <c r="D55" s="20" t="s">
        <v>815</v>
      </c>
      <c r="E55" s="20" t="s">
        <v>816</v>
      </c>
      <c r="F55" s="20" t="s">
        <v>817</v>
      </c>
      <c r="G55" s="20" t="s">
        <v>818</v>
      </c>
      <c r="H55" s="20"/>
    </row>
    <row r="56" spans="1:8" x14ac:dyDescent="0.25">
      <c r="A56" s="24">
        <v>438.625</v>
      </c>
      <c r="B56" s="24">
        <v>431.02499999999998</v>
      </c>
      <c r="C56" s="24" t="s">
        <v>98</v>
      </c>
      <c r="D56" s="24" t="s">
        <v>99</v>
      </c>
      <c r="E56" s="24" t="s">
        <v>522</v>
      </c>
      <c r="F56" s="24" t="s">
        <v>523</v>
      </c>
      <c r="G56" s="24" t="s">
        <v>524</v>
      </c>
      <c r="H56" s="24">
        <v>1</v>
      </c>
    </row>
    <row r="57" spans="1:8" x14ac:dyDescent="0.25">
      <c r="A57" s="24">
        <v>438.66250000000002</v>
      </c>
      <c r="B57" s="24">
        <v>431.0625</v>
      </c>
      <c r="C57" s="24" t="s">
        <v>532</v>
      </c>
      <c r="D57" s="24" t="s">
        <v>533</v>
      </c>
      <c r="E57" s="24" t="s">
        <v>534</v>
      </c>
      <c r="F57" s="24" t="s">
        <v>535</v>
      </c>
      <c r="G57" s="24" t="s">
        <v>536</v>
      </c>
      <c r="H57" s="24">
        <v>1</v>
      </c>
    </row>
    <row r="58" spans="1:8" x14ac:dyDescent="0.25">
      <c r="A58" s="24">
        <v>438.66250000000002</v>
      </c>
      <c r="B58" s="24">
        <v>431.0625</v>
      </c>
      <c r="C58" s="24" t="s">
        <v>75</v>
      </c>
      <c r="D58" s="24" t="s">
        <v>161</v>
      </c>
      <c r="E58" s="24" t="s">
        <v>537</v>
      </c>
      <c r="F58" s="24" t="s">
        <v>70</v>
      </c>
      <c r="G58" s="24" t="s">
        <v>538</v>
      </c>
      <c r="H58" s="24">
        <v>1</v>
      </c>
    </row>
    <row r="59" spans="1:8" x14ac:dyDescent="0.25">
      <c r="A59" s="24">
        <v>438.67500000000001</v>
      </c>
      <c r="B59" s="20">
        <v>431.07499999999999</v>
      </c>
      <c r="C59" s="20" t="s">
        <v>126</v>
      </c>
      <c r="D59" s="20" t="s">
        <v>127</v>
      </c>
      <c r="E59" s="20" t="s">
        <v>819</v>
      </c>
      <c r="F59" s="20" t="s">
        <v>820</v>
      </c>
      <c r="G59" s="20" t="s">
        <v>821</v>
      </c>
      <c r="H59" s="24">
        <v>1</v>
      </c>
    </row>
    <row r="60" spans="1:8" x14ac:dyDescent="0.25">
      <c r="A60" s="24">
        <v>438.67500000000001</v>
      </c>
      <c r="B60" s="20">
        <v>431.07499999999999</v>
      </c>
      <c r="C60" s="20" t="s">
        <v>825</v>
      </c>
      <c r="D60" s="20" t="s">
        <v>826</v>
      </c>
      <c r="E60" s="20" t="s">
        <v>827</v>
      </c>
      <c r="F60" s="20" t="s">
        <v>828</v>
      </c>
      <c r="G60" s="20" t="s">
        <v>829</v>
      </c>
      <c r="H60" s="24">
        <v>1</v>
      </c>
    </row>
    <row r="61" spans="1:8" x14ac:dyDescent="0.25">
      <c r="A61" s="24">
        <v>438.73750000000001</v>
      </c>
      <c r="B61" s="24">
        <v>431.13749999999999</v>
      </c>
      <c r="C61" s="24" t="s">
        <v>208</v>
      </c>
      <c r="D61" s="24" t="s">
        <v>209</v>
      </c>
      <c r="E61" s="24" t="s">
        <v>56</v>
      </c>
      <c r="F61" s="24" t="s">
        <v>210</v>
      </c>
      <c r="G61" s="24" t="s">
        <v>559</v>
      </c>
      <c r="H61" s="24">
        <v>1</v>
      </c>
    </row>
    <row r="62" spans="1:8" x14ac:dyDescent="0.25">
      <c r="A62" s="24">
        <v>438.95</v>
      </c>
      <c r="B62" s="24">
        <v>431.35</v>
      </c>
      <c r="C62" s="24" t="s">
        <v>54</v>
      </c>
      <c r="D62" s="24" t="s">
        <v>55</v>
      </c>
      <c r="E62" s="24" t="s">
        <v>56</v>
      </c>
      <c r="F62" s="24" t="s">
        <v>57</v>
      </c>
      <c r="G62" s="24" t="s">
        <v>582</v>
      </c>
      <c r="H62" s="24">
        <v>0</v>
      </c>
    </row>
    <row r="63" spans="1:8" x14ac:dyDescent="0.25">
      <c r="A63" s="24">
        <v>439</v>
      </c>
      <c r="B63" s="24">
        <v>431.4</v>
      </c>
      <c r="C63" s="24" t="s">
        <v>203</v>
      </c>
      <c r="D63" s="24" t="s">
        <v>204</v>
      </c>
      <c r="E63" s="24" t="s">
        <v>205</v>
      </c>
      <c r="F63" s="24" t="s">
        <v>206</v>
      </c>
      <c r="G63" s="24" t="s">
        <v>592</v>
      </c>
      <c r="H63" s="24">
        <v>1</v>
      </c>
    </row>
    <row r="64" spans="1:8" x14ac:dyDescent="0.25">
      <c r="A64" s="24">
        <v>439.05</v>
      </c>
      <c r="B64" s="20">
        <v>431.45</v>
      </c>
      <c r="C64" s="20" t="s">
        <v>44</v>
      </c>
      <c r="D64" s="20" t="s">
        <v>45</v>
      </c>
      <c r="E64" s="20" t="s">
        <v>840</v>
      </c>
      <c r="F64" s="20" t="s">
        <v>841</v>
      </c>
      <c r="G64" s="20" t="s">
        <v>842</v>
      </c>
      <c r="H64" s="20">
        <v>1</v>
      </c>
    </row>
    <row r="65" spans="1:8" x14ac:dyDescent="0.25">
      <c r="A65" s="24">
        <v>439.07499999999999</v>
      </c>
      <c r="B65" s="24">
        <v>431.47500000000002</v>
      </c>
      <c r="C65" s="24" t="s">
        <v>184</v>
      </c>
      <c r="D65" s="24" t="s">
        <v>185</v>
      </c>
      <c r="E65" s="24" t="s">
        <v>186</v>
      </c>
      <c r="F65" s="24" t="s">
        <v>187</v>
      </c>
      <c r="G65" s="24" t="s">
        <v>620</v>
      </c>
      <c r="H65" s="24">
        <v>1</v>
      </c>
    </row>
    <row r="66" spans="1:8" x14ac:dyDescent="0.25">
      <c r="A66" s="24">
        <v>439.1</v>
      </c>
      <c r="B66" s="24">
        <v>431.5</v>
      </c>
      <c r="C66" s="24" t="s">
        <v>222</v>
      </c>
      <c r="D66" s="24" t="s">
        <v>223</v>
      </c>
      <c r="E66" s="24" t="s">
        <v>224</v>
      </c>
      <c r="F66" s="24" t="s">
        <v>225</v>
      </c>
      <c r="G66" s="24" t="s">
        <v>623</v>
      </c>
      <c r="H66" s="20"/>
    </row>
    <row r="67" spans="1:8" x14ac:dyDescent="0.25">
      <c r="A67" s="24">
        <v>439.15</v>
      </c>
      <c r="B67" s="24">
        <v>431.55</v>
      </c>
      <c r="C67" s="24" t="s">
        <v>6</v>
      </c>
      <c r="D67" s="24" t="s">
        <v>386</v>
      </c>
      <c r="E67" s="24" t="s">
        <v>387</v>
      </c>
      <c r="F67" s="24" t="s">
        <v>388</v>
      </c>
      <c r="G67" s="24" t="s">
        <v>389</v>
      </c>
      <c r="H67" s="20"/>
    </row>
    <row r="68" spans="1:8" x14ac:dyDescent="0.25">
      <c r="A68" s="24">
        <v>439.2</v>
      </c>
      <c r="B68" s="24">
        <v>431.6</v>
      </c>
      <c r="C68" s="24" t="s">
        <v>639</v>
      </c>
      <c r="D68" s="24" t="s">
        <v>640</v>
      </c>
      <c r="E68" s="24" t="s">
        <v>641</v>
      </c>
      <c r="F68" s="24" t="s">
        <v>202</v>
      </c>
      <c r="G68" s="24" t="s">
        <v>642</v>
      </c>
      <c r="H68" s="20"/>
    </row>
    <row r="69" spans="1:8" x14ac:dyDescent="0.25">
      <c r="A69" s="24">
        <v>439.25</v>
      </c>
      <c r="B69" s="24">
        <v>431.65</v>
      </c>
      <c r="C69" s="24" t="s">
        <v>660</v>
      </c>
      <c r="D69" s="24" t="s">
        <v>661</v>
      </c>
      <c r="E69" s="24" t="s">
        <v>662</v>
      </c>
      <c r="F69" s="24" t="s">
        <v>663</v>
      </c>
      <c r="G69" s="24" t="s">
        <v>664</v>
      </c>
      <c r="H69" s="24">
        <v>1</v>
      </c>
    </row>
    <row r="70" spans="1:8" x14ac:dyDescent="0.25">
      <c r="A70" s="24">
        <v>439.27499999999998</v>
      </c>
      <c r="B70" s="24">
        <v>431.67500000000001</v>
      </c>
      <c r="C70" s="24" t="s">
        <v>126</v>
      </c>
      <c r="D70" s="24" t="s">
        <v>127</v>
      </c>
      <c r="E70" s="24" t="s">
        <v>128</v>
      </c>
      <c r="F70" s="24" t="s">
        <v>129</v>
      </c>
      <c r="G70" s="24" t="s">
        <v>666</v>
      </c>
      <c r="H70" s="24">
        <v>1</v>
      </c>
    </row>
    <row r="71" spans="1:8" x14ac:dyDescent="0.25">
      <c r="A71" s="24">
        <v>439.41250000000002</v>
      </c>
      <c r="B71" s="24">
        <v>431.8125</v>
      </c>
      <c r="C71" s="24" t="s">
        <v>116</v>
      </c>
      <c r="D71" s="24" t="s">
        <v>616</v>
      </c>
      <c r="E71" s="24" t="s">
        <v>617</v>
      </c>
      <c r="F71" s="24" t="s">
        <v>618</v>
      </c>
      <c r="G71" s="24" t="s">
        <v>688</v>
      </c>
      <c r="H71" s="24">
        <v>1</v>
      </c>
    </row>
    <row r="72" spans="1:8" x14ac:dyDescent="0.25">
      <c r="A72" s="24">
        <v>439.42500000000001</v>
      </c>
      <c r="B72" s="20">
        <v>431.82499999999999</v>
      </c>
      <c r="C72" s="20" t="s">
        <v>251</v>
      </c>
      <c r="D72" s="20" t="s">
        <v>849</v>
      </c>
      <c r="E72" s="20" t="s">
        <v>850</v>
      </c>
      <c r="F72" s="20" t="s">
        <v>851</v>
      </c>
      <c r="G72" s="20" t="s">
        <v>852</v>
      </c>
      <c r="H72" s="20">
        <v>1</v>
      </c>
    </row>
    <row r="73" spans="1:8" x14ac:dyDescent="0.25">
      <c r="A73" s="24">
        <v>439.4375</v>
      </c>
      <c r="B73" s="24">
        <v>431.83749999999998</v>
      </c>
      <c r="C73" s="24" t="s">
        <v>691</v>
      </c>
      <c r="D73" s="24" t="s">
        <v>692</v>
      </c>
      <c r="E73" s="24" t="s">
        <v>693</v>
      </c>
      <c r="F73" s="24" t="s">
        <v>694</v>
      </c>
      <c r="G73" s="24" t="s">
        <v>695</v>
      </c>
      <c r="H73" s="24">
        <v>1</v>
      </c>
    </row>
    <row r="74" spans="1:8" x14ac:dyDescent="0.25">
      <c r="A74" s="24">
        <v>439.45</v>
      </c>
      <c r="B74" s="24">
        <v>431.85</v>
      </c>
      <c r="C74" s="24" t="s">
        <v>44</v>
      </c>
      <c r="D74" s="24" t="s">
        <v>702</v>
      </c>
      <c r="E74" s="24" t="s">
        <v>703</v>
      </c>
      <c r="F74" s="24" t="s">
        <v>704</v>
      </c>
      <c r="G74" s="24" t="s">
        <v>705</v>
      </c>
      <c r="H74" s="24">
        <v>1</v>
      </c>
    </row>
    <row r="75" spans="1:8" x14ac:dyDescent="0.25">
      <c r="A75" s="24">
        <v>439.45</v>
      </c>
      <c r="B75" s="24">
        <v>431.85</v>
      </c>
      <c r="C75" s="24" t="s">
        <v>121</v>
      </c>
      <c r="D75" s="24" t="s">
        <v>706</v>
      </c>
      <c r="E75" s="24" t="s">
        <v>164</v>
      </c>
      <c r="F75" s="24" t="s">
        <v>707</v>
      </c>
      <c r="G75" s="24" t="s">
        <v>708</v>
      </c>
      <c r="H75" s="24">
        <v>1</v>
      </c>
    </row>
    <row r="76" spans="1:8" x14ac:dyDescent="0.25">
      <c r="A76" s="24">
        <v>439.47500000000002</v>
      </c>
      <c r="B76" s="24">
        <v>431.875</v>
      </c>
      <c r="C76" s="24" t="s">
        <v>170</v>
      </c>
      <c r="D76" s="24" t="s">
        <v>171</v>
      </c>
      <c r="E76" s="24" t="s">
        <v>710</v>
      </c>
      <c r="F76" s="24" t="s">
        <v>173</v>
      </c>
      <c r="G76" s="24" t="s">
        <v>711</v>
      </c>
      <c r="H76" s="24">
        <v>1</v>
      </c>
    </row>
    <row r="77" spans="1:8" x14ac:dyDescent="0.25">
      <c r="A77" s="24">
        <v>439.47500000000002</v>
      </c>
      <c r="B77" s="24">
        <v>431.875</v>
      </c>
      <c r="C77" s="24" t="s">
        <v>6</v>
      </c>
      <c r="D77" s="24" t="s">
        <v>7</v>
      </c>
      <c r="E77" s="24" t="s">
        <v>8</v>
      </c>
      <c r="F77" s="24" t="s">
        <v>320</v>
      </c>
      <c r="G77" s="24" t="s">
        <v>712</v>
      </c>
      <c r="H77" s="24">
        <v>1</v>
      </c>
    </row>
    <row r="78" spans="1:8" x14ac:dyDescent="0.25">
      <c r="A78" s="24">
        <v>439.47500000000002</v>
      </c>
      <c r="B78" s="24">
        <v>431.875</v>
      </c>
      <c r="C78" s="24" t="s">
        <v>6</v>
      </c>
      <c r="D78" s="24" t="s">
        <v>117</v>
      </c>
      <c r="E78" s="24" t="s">
        <v>118</v>
      </c>
      <c r="F78" s="24" t="s">
        <v>119</v>
      </c>
      <c r="G78" s="24" t="s">
        <v>712</v>
      </c>
      <c r="H78" s="24">
        <v>1</v>
      </c>
    </row>
    <row r="79" spans="1:8" x14ac:dyDescent="0.25">
      <c r="A79" s="24">
        <v>439.47500000000002</v>
      </c>
      <c r="B79" s="24">
        <v>431.875</v>
      </c>
      <c r="C79" s="24" t="s">
        <v>6</v>
      </c>
      <c r="D79" s="24" t="s">
        <v>713</v>
      </c>
      <c r="E79" s="24" t="s">
        <v>714</v>
      </c>
      <c r="F79" s="24" t="s">
        <v>715</v>
      </c>
      <c r="G79" s="24" t="s">
        <v>712</v>
      </c>
      <c r="H79" s="24">
        <v>1</v>
      </c>
    </row>
    <row r="80" spans="1:8" x14ac:dyDescent="0.25">
      <c r="A80" s="24">
        <v>439.47500000000002</v>
      </c>
      <c r="B80" s="24">
        <v>431.875</v>
      </c>
      <c r="C80" s="24" t="s">
        <v>6</v>
      </c>
      <c r="D80" s="24" t="s">
        <v>386</v>
      </c>
      <c r="E80" s="24" t="s">
        <v>387</v>
      </c>
      <c r="F80" s="24" t="s">
        <v>388</v>
      </c>
      <c r="G80" s="24" t="s">
        <v>712</v>
      </c>
      <c r="H80" s="24">
        <v>1</v>
      </c>
    </row>
    <row r="81" spans="1:8" x14ac:dyDescent="0.25">
      <c r="A81" s="24">
        <v>439.47500000000002</v>
      </c>
      <c r="B81" s="24">
        <v>431.875</v>
      </c>
      <c r="C81" s="24" t="s">
        <v>6</v>
      </c>
      <c r="D81" s="24" t="s">
        <v>716</v>
      </c>
      <c r="E81" s="24" t="s">
        <v>717</v>
      </c>
      <c r="F81" s="24" t="s">
        <v>718</v>
      </c>
      <c r="G81" s="24" t="s">
        <v>712</v>
      </c>
      <c r="H81" s="24">
        <v>1</v>
      </c>
    </row>
    <row r="82" spans="1:8" x14ac:dyDescent="0.25">
      <c r="A82" s="24">
        <v>439.47500000000002</v>
      </c>
      <c r="B82" s="24">
        <v>431.875</v>
      </c>
      <c r="C82" s="24" t="s">
        <v>6</v>
      </c>
      <c r="D82" s="24" t="s">
        <v>289</v>
      </c>
      <c r="E82" s="24" t="s">
        <v>149</v>
      </c>
      <c r="F82" s="24" t="s">
        <v>290</v>
      </c>
      <c r="G82" s="24" t="s">
        <v>712</v>
      </c>
      <c r="H82" s="24">
        <v>1</v>
      </c>
    </row>
    <row r="83" spans="1:8" x14ac:dyDescent="0.25">
      <c r="A83" s="24">
        <v>439.48750000000001</v>
      </c>
      <c r="B83" s="24">
        <v>431.88749999999999</v>
      </c>
      <c r="C83" s="24" t="s">
        <v>121</v>
      </c>
      <c r="D83" s="24" t="s">
        <v>719</v>
      </c>
      <c r="E83" s="24" t="s">
        <v>720</v>
      </c>
      <c r="F83" s="24" t="s">
        <v>721</v>
      </c>
      <c r="G83" s="24" t="s">
        <v>722</v>
      </c>
      <c r="H83" s="24">
        <v>1</v>
      </c>
    </row>
    <row r="84" spans="1:8" x14ac:dyDescent="0.25">
      <c r="A84" s="24">
        <v>439.5</v>
      </c>
      <c r="B84" s="24">
        <v>431.9</v>
      </c>
      <c r="C84" s="24" t="s">
        <v>6</v>
      </c>
      <c r="D84" s="24" t="s">
        <v>117</v>
      </c>
      <c r="E84" s="24" t="s">
        <v>118</v>
      </c>
      <c r="F84" s="24" t="s">
        <v>119</v>
      </c>
      <c r="G84" s="24" t="s">
        <v>726</v>
      </c>
      <c r="H84" s="24">
        <v>1</v>
      </c>
    </row>
    <row r="85" spans="1:8" x14ac:dyDescent="0.25">
      <c r="A85" s="24">
        <v>439.5</v>
      </c>
      <c r="B85" s="24">
        <v>431.9</v>
      </c>
      <c r="C85" s="24" t="s">
        <v>121</v>
      </c>
      <c r="D85" s="24" t="s">
        <v>236</v>
      </c>
      <c r="E85" s="24" t="s">
        <v>237</v>
      </c>
      <c r="F85" s="24" t="s">
        <v>727</v>
      </c>
      <c r="G85" s="24" t="s">
        <v>728</v>
      </c>
      <c r="H85" s="24">
        <v>1</v>
      </c>
    </row>
    <row r="86" spans="1:8" x14ac:dyDescent="0.25">
      <c r="A86" s="24">
        <v>439.51249999999999</v>
      </c>
      <c r="B86" s="24">
        <v>431.91250000000002</v>
      </c>
      <c r="C86" s="24" t="s">
        <v>175</v>
      </c>
      <c r="D86" s="24" t="s">
        <v>156</v>
      </c>
      <c r="E86" s="24" t="s">
        <v>730</v>
      </c>
      <c r="F86" s="24" t="s">
        <v>35</v>
      </c>
      <c r="G86" s="24" t="s">
        <v>731</v>
      </c>
      <c r="H86" s="24">
        <v>1</v>
      </c>
    </row>
    <row r="87" spans="1:8" x14ac:dyDescent="0.25">
      <c r="A87" s="24">
        <v>439.52499999999998</v>
      </c>
      <c r="B87" s="24">
        <v>431.92500000000001</v>
      </c>
      <c r="C87" s="24" t="s">
        <v>121</v>
      </c>
      <c r="D87" s="24" t="s">
        <v>733</v>
      </c>
      <c r="E87" s="24" t="s">
        <v>529</v>
      </c>
      <c r="F87" s="24" t="s">
        <v>734</v>
      </c>
      <c r="G87" s="24" t="s">
        <v>735</v>
      </c>
      <c r="H87" s="20"/>
    </row>
    <row r="88" spans="1:8" x14ac:dyDescent="0.25">
      <c r="A88" s="24">
        <v>439.53750000000002</v>
      </c>
      <c r="B88" s="24">
        <v>431.9375</v>
      </c>
      <c r="C88" s="24" t="s">
        <v>417</v>
      </c>
      <c r="D88" s="24" t="s">
        <v>269</v>
      </c>
      <c r="E88" s="24" t="s">
        <v>270</v>
      </c>
      <c r="F88" s="24" t="s">
        <v>419</v>
      </c>
      <c r="G88" s="24" t="s">
        <v>738</v>
      </c>
      <c r="H88" s="20"/>
    </row>
    <row r="89" spans="1:8" x14ac:dyDescent="0.25">
      <c r="A89" s="24">
        <v>439.53750000000002</v>
      </c>
      <c r="B89" s="24">
        <v>431.9375</v>
      </c>
      <c r="C89" s="24" t="s">
        <v>163</v>
      </c>
      <c r="D89" s="24" t="s">
        <v>157</v>
      </c>
      <c r="E89" s="24" t="s">
        <v>164</v>
      </c>
      <c r="F89" s="24" t="s">
        <v>37</v>
      </c>
      <c r="G89" s="24" t="s">
        <v>739</v>
      </c>
      <c r="H89" s="20"/>
    </row>
    <row r="90" spans="1:8" x14ac:dyDescent="0.25">
      <c r="A90" s="24">
        <v>439.5625</v>
      </c>
      <c r="B90" s="20">
        <v>431.96249999999998</v>
      </c>
      <c r="C90" s="20" t="s">
        <v>857</v>
      </c>
      <c r="D90" s="20" t="s">
        <v>277</v>
      </c>
      <c r="E90" s="20" t="s">
        <v>278</v>
      </c>
      <c r="F90" s="20" t="s">
        <v>860</v>
      </c>
      <c r="G90" s="20" t="s">
        <v>863</v>
      </c>
      <c r="H90" s="20">
        <v>1</v>
      </c>
    </row>
    <row r="91" spans="1:8" x14ac:dyDescent="0.25">
      <c r="A91" s="24">
        <v>439.5625</v>
      </c>
      <c r="B91" s="24">
        <v>431.96249999999998</v>
      </c>
      <c r="C91" s="24" t="s">
        <v>44</v>
      </c>
      <c r="D91" s="24" t="s">
        <v>743</v>
      </c>
      <c r="E91" s="24" t="s">
        <v>744</v>
      </c>
      <c r="F91" s="24" t="s">
        <v>745</v>
      </c>
      <c r="G91" s="24" t="s">
        <v>746</v>
      </c>
      <c r="H91" s="24">
        <v>1</v>
      </c>
    </row>
    <row r="92" spans="1:8" x14ac:dyDescent="0.25">
      <c r="A92" s="24">
        <v>439.5625</v>
      </c>
      <c r="B92" s="24">
        <v>431.96249999999998</v>
      </c>
      <c r="C92" s="24" t="s">
        <v>310</v>
      </c>
      <c r="D92" s="24" t="s">
        <v>747</v>
      </c>
      <c r="E92" s="24" t="s">
        <v>748</v>
      </c>
      <c r="F92" s="24" t="s">
        <v>749</v>
      </c>
      <c r="G92" s="24" t="s">
        <v>750</v>
      </c>
      <c r="H92" s="24">
        <v>1</v>
      </c>
    </row>
    <row r="93" spans="1:8" x14ac:dyDescent="0.25">
      <c r="A93" s="24">
        <v>439.5625</v>
      </c>
      <c r="B93" s="24">
        <v>431.5625</v>
      </c>
      <c r="C93" s="24" t="s">
        <v>106</v>
      </c>
      <c r="D93" s="24" t="s">
        <v>107</v>
      </c>
      <c r="E93" s="24" t="s">
        <v>108</v>
      </c>
      <c r="F93" s="24" t="s">
        <v>109</v>
      </c>
      <c r="G93" s="24" t="s">
        <v>751</v>
      </c>
      <c r="H93" s="24">
        <v>1</v>
      </c>
    </row>
    <row r="94" spans="1:8" x14ac:dyDescent="0.25">
      <c r="A94" s="24">
        <v>439.57499999999999</v>
      </c>
      <c r="B94" s="24">
        <v>431.97500000000002</v>
      </c>
      <c r="C94" s="24" t="s">
        <v>691</v>
      </c>
      <c r="D94" s="24" t="s">
        <v>757</v>
      </c>
      <c r="E94" s="24" t="s">
        <v>758</v>
      </c>
      <c r="F94" s="24" t="s">
        <v>759</v>
      </c>
      <c r="G94" s="24" t="s">
        <v>760</v>
      </c>
      <c r="H94" s="24">
        <v>1</v>
      </c>
    </row>
    <row r="95" spans="1:8" x14ac:dyDescent="0.25">
      <c r="A95" s="24">
        <v>439.57499999999999</v>
      </c>
      <c r="B95" s="20">
        <v>431.97500000000002</v>
      </c>
      <c r="C95" s="20" t="s">
        <v>121</v>
      </c>
      <c r="D95" s="20" t="s">
        <v>865</v>
      </c>
      <c r="E95" s="20" t="s">
        <v>123</v>
      </c>
      <c r="F95" s="20" t="s">
        <v>861</v>
      </c>
      <c r="G95" s="20" t="s">
        <v>866</v>
      </c>
      <c r="H95" s="20">
        <v>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0FE5-1EB1-4AFD-B5E8-611F84948A84}">
  <dimension ref="A1:H49"/>
  <sheetViews>
    <sheetView workbookViewId="0">
      <selection sqref="A1:XFD1048576"/>
    </sheetView>
  </sheetViews>
  <sheetFormatPr baseColWidth="10" defaultRowHeight="15" x14ac:dyDescent="0.25"/>
  <cols>
    <col min="1" max="6" width="11.42578125" style="21"/>
    <col min="7" max="7" width="19.5703125" style="21" bestFit="1" customWidth="1"/>
    <col min="8" max="16384" width="11.42578125" style="21"/>
  </cols>
  <sheetData>
    <row r="1" spans="1:8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8" x14ac:dyDescent="0.25">
      <c r="A2" s="23">
        <v>144.82499999999999</v>
      </c>
      <c r="B2" s="23">
        <v>144.82499999999999</v>
      </c>
      <c r="C2" s="23" t="s">
        <v>39</v>
      </c>
      <c r="D2" s="23" t="s">
        <v>40</v>
      </c>
      <c r="E2" s="23" t="s">
        <v>41</v>
      </c>
      <c r="F2" s="23" t="s">
        <v>42</v>
      </c>
      <c r="G2" s="23" t="s">
        <v>43</v>
      </c>
      <c r="H2" s="23">
        <v>1</v>
      </c>
    </row>
    <row r="3" spans="1:8" x14ac:dyDescent="0.25">
      <c r="A3" s="23">
        <v>144.86250000000001</v>
      </c>
      <c r="B3" s="23">
        <v>144.86250000000001</v>
      </c>
      <c r="C3" s="23" t="s">
        <v>44</v>
      </c>
      <c r="D3" s="23" t="s">
        <v>45</v>
      </c>
      <c r="E3" s="23" t="s">
        <v>46</v>
      </c>
      <c r="F3" s="23" t="s">
        <v>47</v>
      </c>
      <c r="G3" s="23" t="s">
        <v>48</v>
      </c>
      <c r="H3" s="23">
        <v>1</v>
      </c>
    </row>
    <row r="4" spans="1:8" x14ac:dyDescent="0.25">
      <c r="A4" s="23">
        <v>145.58750000000001</v>
      </c>
      <c r="B4" s="23">
        <v>144.98750000000001</v>
      </c>
      <c r="C4" s="23" t="s">
        <v>151</v>
      </c>
      <c r="D4" s="23" t="s">
        <v>150</v>
      </c>
      <c r="E4" s="23" t="s">
        <v>149</v>
      </c>
      <c r="F4" s="23" t="s">
        <v>148</v>
      </c>
      <c r="G4" s="23" t="s">
        <v>93</v>
      </c>
      <c r="H4" s="23">
        <v>1</v>
      </c>
    </row>
    <row r="5" spans="1:8" x14ac:dyDescent="0.25">
      <c r="A5" s="24">
        <v>145.625</v>
      </c>
      <c r="B5" s="20">
        <v>145.02500000000001</v>
      </c>
      <c r="C5" s="21" t="s">
        <v>256</v>
      </c>
      <c r="D5" s="21" t="s">
        <v>257</v>
      </c>
      <c r="E5" s="21" t="s">
        <v>258</v>
      </c>
      <c r="F5" s="21" t="s">
        <v>259</v>
      </c>
      <c r="G5" s="21" t="s">
        <v>260</v>
      </c>
      <c r="H5" s="23">
        <v>1</v>
      </c>
    </row>
    <row r="6" spans="1:8" x14ac:dyDescent="0.25">
      <c r="A6" s="24">
        <v>145.625</v>
      </c>
      <c r="B6" s="20">
        <v>145.02500000000001</v>
      </c>
      <c r="C6" s="21" t="s">
        <v>44</v>
      </c>
      <c r="D6" s="21" t="s">
        <v>261</v>
      </c>
      <c r="E6" s="21" t="s">
        <v>46</v>
      </c>
      <c r="F6" s="21" t="s">
        <v>262</v>
      </c>
      <c r="G6" s="21" t="s">
        <v>263</v>
      </c>
      <c r="H6" s="23">
        <v>1</v>
      </c>
    </row>
    <row r="7" spans="1:8" x14ac:dyDescent="0.25">
      <c r="A7" s="24">
        <v>145.625</v>
      </c>
      <c r="B7" s="20">
        <v>145.02500000000001</v>
      </c>
      <c r="C7" s="21" t="s">
        <v>44</v>
      </c>
      <c r="D7" s="21" t="s">
        <v>264</v>
      </c>
      <c r="E7" s="21" t="s">
        <v>265</v>
      </c>
      <c r="F7" s="21" t="s">
        <v>266</v>
      </c>
      <c r="G7" s="21" t="s">
        <v>267</v>
      </c>
      <c r="H7" s="23">
        <v>1</v>
      </c>
    </row>
    <row r="8" spans="1:8" x14ac:dyDescent="0.25">
      <c r="A8" s="24">
        <v>145.66249999999999</v>
      </c>
      <c r="B8" s="24">
        <v>145.0625</v>
      </c>
      <c r="C8" s="26" t="s">
        <v>170</v>
      </c>
      <c r="D8" s="26" t="s">
        <v>171</v>
      </c>
      <c r="E8" s="26" t="s">
        <v>172</v>
      </c>
      <c r="F8" s="26" t="s">
        <v>173</v>
      </c>
      <c r="G8" s="26" t="s">
        <v>174</v>
      </c>
      <c r="H8" s="20"/>
    </row>
    <row r="9" spans="1:8" x14ac:dyDescent="0.25">
      <c r="A9" s="24">
        <v>145.6875</v>
      </c>
      <c r="B9" s="24">
        <v>145.08750000000001</v>
      </c>
      <c r="C9" s="26" t="s">
        <v>184</v>
      </c>
      <c r="D9" s="26" t="s">
        <v>185</v>
      </c>
      <c r="E9" s="26" t="s">
        <v>186</v>
      </c>
      <c r="F9" s="26" t="s">
        <v>187</v>
      </c>
      <c r="G9" s="26" t="s">
        <v>188</v>
      </c>
      <c r="H9" s="24">
        <v>1</v>
      </c>
    </row>
    <row r="10" spans="1:8" x14ac:dyDescent="0.25">
      <c r="A10" s="24">
        <v>145.72499999999999</v>
      </c>
      <c r="B10" s="24">
        <v>145.125</v>
      </c>
      <c r="C10" s="26" t="s">
        <v>39</v>
      </c>
      <c r="D10" s="26" t="s">
        <v>195</v>
      </c>
      <c r="E10" s="26" t="s">
        <v>196</v>
      </c>
      <c r="F10" s="26" t="s">
        <v>197</v>
      </c>
      <c r="G10" s="26" t="s">
        <v>198</v>
      </c>
      <c r="H10" s="24">
        <v>1</v>
      </c>
    </row>
    <row r="11" spans="1:8" x14ac:dyDescent="0.25">
      <c r="A11" s="24">
        <v>145.78749999999999</v>
      </c>
      <c r="B11" s="24">
        <v>145.1875</v>
      </c>
      <c r="C11" s="26" t="s">
        <v>251</v>
      </c>
      <c r="D11" s="26" t="s">
        <v>252</v>
      </c>
      <c r="E11" s="26" t="s">
        <v>253</v>
      </c>
      <c r="F11" s="26" t="s">
        <v>254</v>
      </c>
      <c r="G11" s="26" t="s">
        <v>255</v>
      </c>
      <c r="H11" s="24">
        <v>1</v>
      </c>
    </row>
    <row r="12" spans="1:8" x14ac:dyDescent="0.25">
      <c r="A12" s="24">
        <v>438.1</v>
      </c>
      <c r="B12" s="24">
        <v>438.1</v>
      </c>
      <c r="C12" s="24" t="s">
        <v>297</v>
      </c>
      <c r="D12" s="24" t="s">
        <v>298</v>
      </c>
      <c r="E12" s="24" t="s">
        <v>299</v>
      </c>
      <c r="F12" s="24" t="s">
        <v>300</v>
      </c>
      <c r="G12" s="24" t="s">
        <v>301</v>
      </c>
      <c r="H12" s="24">
        <v>1</v>
      </c>
    </row>
    <row r="13" spans="1:8" x14ac:dyDescent="0.25">
      <c r="A13" s="24">
        <v>438.15</v>
      </c>
      <c r="B13" s="24">
        <v>438.15</v>
      </c>
      <c r="C13" s="24" t="s">
        <v>297</v>
      </c>
      <c r="D13" s="24" t="s">
        <v>302</v>
      </c>
      <c r="E13" s="24" t="s">
        <v>303</v>
      </c>
      <c r="F13" s="24" t="s">
        <v>304</v>
      </c>
      <c r="G13" s="24" t="s">
        <v>305</v>
      </c>
      <c r="H13" s="24">
        <v>1</v>
      </c>
    </row>
    <row r="14" spans="1:8" x14ac:dyDescent="0.25">
      <c r="A14" s="24">
        <v>438.17500000000001</v>
      </c>
      <c r="B14" s="24">
        <v>438.17500000000001</v>
      </c>
      <c r="C14" s="24" t="s">
        <v>297</v>
      </c>
      <c r="D14" s="24" t="s">
        <v>306</v>
      </c>
      <c r="E14" s="24" t="s">
        <v>307</v>
      </c>
      <c r="F14" s="24" t="s">
        <v>308</v>
      </c>
      <c r="G14" s="24" t="s">
        <v>309</v>
      </c>
      <c r="H14" s="24">
        <v>1</v>
      </c>
    </row>
    <row r="15" spans="1:8" x14ac:dyDescent="0.25">
      <c r="A15" s="24">
        <v>438.2</v>
      </c>
      <c r="B15" s="24">
        <v>430.6</v>
      </c>
      <c r="C15" s="24" t="s">
        <v>315</v>
      </c>
      <c r="D15" s="24" t="s">
        <v>316</v>
      </c>
      <c r="E15" s="24" t="s">
        <v>317</v>
      </c>
      <c r="F15" s="24" t="s">
        <v>318</v>
      </c>
      <c r="G15" s="24" t="s">
        <v>319</v>
      </c>
      <c r="H15" s="24">
        <v>0</v>
      </c>
    </row>
    <row r="16" spans="1:8" x14ac:dyDescent="0.25">
      <c r="A16" s="24">
        <v>438.21249999999998</v>
      </c>
      <c r="B16" s="20">
        <v>430.61250000000001</v>
      </c>
      <c r="C16" s="20" t="s">
        <v>787</v>
      </c>
      <c r="D16" s="20" t="s">
        <v>788</v>
      </c>
      <c r="E16" s="20" t="s">
        <v>482</v>
      </c>
      <c r="F16" s="20" t="s">
        <v>789</v>
      </c>
      <c r="G16" s="20" t="s">
        <v>790</v>
      </c>
      <c r="H16" s="24">
        <v>1</v>
      </c>
    </row>
    <row r="17" spans="1:8" x14ac:dyDescent="0.25">
      <c r="A17" s="24">
        <v>438.23750000000001</v>
      </c>
      <c r="B17" s="24">
        <v>430.63749999999999</v>
      </c>
      <c r="C17" s="24" t="s">
        <v>16</v>
      </c>
      <c r="D17" s="24" t="s">
        <v>340</v>
      </c>
      <c r="E17" s="24" t="s">
        <v>341</v>
      </c>
      <c r="F17" s="24" t="s">
        <v>342</v>
      </c>
      <c r="G17" s="24" t="s">
        <v>343</v>
      </c>
      <c r="H17" s="24">
        <v>1</v>
      </c>
    </row>
    <row r="18" spans="1:8" x14ac:dyDescent="0.25">
      <c r="A18" s="24">
        <v>438.25</v>
      </c>
      <c r="B18" s="24">
        <v>430.65</v>
      </c>
      <c r="C18" s="24" t="s">
        <v>22</v>
      </c>
      <c r="D18" s="24" t="s">
        <v>345</v>
      </c>
      <c r="E18" s="24" t="s">
        <v>346</v>
      </c>
      <c r="F18" s="24" t="s">
        <v>347</v>
      </c>
      <c r="G18" s="24" t="s">
        <v>348</v>
      </c>
      <c r="H18" s="24">
        <v>1</v>
      </c>
    </row>
    <row r="19" spans="1:8" x14ac:dyDescent="0.25">
      <c r="A19" s="24">
        <v>438.25</v>
      </c>
      <c r="B19" s="24">
        <v>430.65</v>
      </c>
      <c r="C19" s="24" t="s">
        <v>351</v>
      </c>
      <c r="D19" s="24" t="s">
        <v>352</v>
      </c>
      <c r="E19" s="24" t="s">
        <v>353</v>
      </c>
      <c r="F19" s="24" t="s">
        <v>354</v>
      </c>
      <c r="G19" s="24" t="s">
        <v>355</v>
      </c>
      <c r="H19" s="24">
        <v>1</v>
      </c>
    </row>
    <row r="20" spans="1:8" x14ac:dyDescent="0.25">
      <c r="A20" s="24">
        <v>438.26249999999999</v>
      </c>
      <c r="B20" s="20">
        <v>430.66250000000002</v>
      </c>
      <c r="C20" s="20" t="s">
        <v>761</v>
      </c>
      <c r="D20" s="20" t="s">
        <v>762</v>
      </c>
      <c r="E20" s="20" t="s">
        <v>763</v>
      </c>
      <c r="F20" s="20" t="s">
        <v>764</v>
      </c>
      <c r="G20" s="20" t="s">
        <v>765</v>
      </c>
      <c r="H20" s="24">
        <v>1</v>
      </c>
    </row>
    <row r="21" spans="1:8" x14ac:dyDescent="0.25">
      <c r="A21" s="24">
        <v>438.27499999999998</v>
      </c>
      <c r="B21" s="24">
        <v>430.67500000000001</v>
      </c>
      <c r="C21" s="24" t="s">
        <v>365</v>
      </c>
      <c r="D21" s="24" t="s">
        <v>366</v>
      </c>
      <c r="E21" s="24" t="s">
        <v>367</v>
      </c>
      <c r="F21" s="24" t="s">
        <v>368</v>
      </c>
      <c r="G21" s="24" t="s">
        <v>369</v>
      </c>
      <c r="H21" s="20"/>
    </row>
    <row r="22" spans="1:8" x14ac:dyDescent="0.25">
      <c r="A22" s="24">
        <v>438.3</v>
      </c>
      <c r="B22" s="20">
        <v>430.7</v>
      </c>
      <c r="C22" s="20" t="s">
        <v>251</v>
      </c>
      <c r="D22" s="20" t="s">
        <v>767</v>
      </c>
      <c r="E22" s="20" t="s">
        <v>775</v>
      </c>
      <c r="F22" s="20" t="s">
        <v>776</v>
      </c>
      <c r="G22" s="20" t="s">
        <v>777</v>
      </c>
      <c r="H22" s="20">
        <v>1</v>
      </c>
    </row>
    <row r="23" spans="1:8" x14ac:dyDescent="0.25">
      <c r="A23" s="24">
        <v>438.38749999999999</v>
      </c>
      <c r="B23" s="24">
        <v>430.78750000000002</v>
      </c>
      <c r="C23" s="24" t="s">
        <v>417</v>
      </c>
      <c r="D23" s="24" t="s">
        <v>418</v>
      </c>
      <c r="E23" s="24" t="s">
        <v>270</v>
      </c>
      <c r="F23" s="24" t="s">
        <v>419</v>
      </c>
      <c r="G23" s="24" t="s">
        <v>420</v>
      </c>
      <c r="H23" s="24">
        <v>1</v>
      </c>
    </row>
    <row r="24" spans="1:8" x14ac:dyDescent="0.25">
      <c r="A24" s="24">
        <v>438.4</v>
      </c>
      <c r="B24" s="24">
        <v>430.8</v>
      </c>
      <c r="C24" s="24" t="s">
        <v>98</v>
      </c>
      <c r="D24" s="24" t="s">
        <v>99</v>
      </c>
      <c r="E24" s="24" t="s">
        <v>425</v>
      </c>
      <c r="F24" s="24" t="s">
        <v>426</v>
      </c>
      <c r="G24" s="24" t="s">
        <v>427</v>
      </c>
      <c r="H24" s="24">
        <v>1</v>
      </c>
    </row>
    <row r="25" spans="1:8" x14ac:dyDescent="0.25">
      <c r="A25" s="24">
        <v>438.41250000000002</v>
      </c>
      <c r="B25" s="24">
        <v>430.8125</v>
      </c>
      <c r="C25" s="24" t="s">
        <v>428</v>
      </c>
      <c r="D25" s="24" t="s">
        <v>429</v>
      </c>
      <c r="E25" s="24" t="s">
        <v>430</v>
      </c>
      <c r="F25" s="24" t="s">
        <v>431</v>
      </c>
      <c r="G25" s="24" t="s">
        <v>432</v>
      </c>
      <c r="H25" s="24">
        <v>1</v>
      </c>
    </row>
    <row r="26" spans="1:8" x14ac:dyDescent="0.25">
      <c r="A26" s="24">
        <v>438.42500000000001</v>
      </c>
      <c r="B26" s="20">
        <v>430.82499999999999</v>
      </c>
      <c r="C26" s="20" t="s">
        <v>796</v>
      </c>
      <c r="D26" s="20" t="s">
        <v>797</v>
      </c>
      <c r="E26" s="20" t="s">
        <v>798</v>
      </c>
      <c r="F26" s="20" t="s">
        <v>799</v>
      </c>
      <c r="G26" s="20" t="s">
        <v>800</v>
      </c>
      <c r="H26" s="24">
        <v>1</v>
      </c>
    </row>
    <row r="27" spans="1:8" x14ac:dyDescent="0.25">
      <c r="A27" s="24">
        <v>438.4375</v>
      </c>
      <c r="B27" s="24">
        <v>430.83749999999998</v>
      </c>
      <c r="C27" s="24" t="s">
        <v>449</v>
      </c>
      <c r="D27" s="24" t="s">
        <v>450</v>
      </c>
      <c r="E27" s="24" t="s">
        <v>18</v>
      </c>
      <c r="F27" s="24" t="s">
        <v>451</v>
      </c>
      <c r="G27" s="24" t="s">
        <v>452</v>
      </c>
      <c r="H27" s="24">
        <v>1</v>
      </c>
    </row>
    <row r="28" spans="1:8" x14ac:dyDescent="0.25">
      <c r="A28" s="24">
        <v>438.45</v>
      </c>
      <c r="B28" s="24">
        <v>430.85</v>
      </c>
      <c r="C28" s="24" t="s">
        <v>453</v>
      </c>
      <c r="D28" s="24" t="s">
        <v>454</v>
      </c>
      <c r="E28" s="24" t="s">
        <v>455</v>
      </c>
      <c r="F28" s="24" t="s">
        <v>456</v>
      </c>
      <c r="G28" s="24" t="s">
        <v>457</v>
      </c>
      <c r="H28" s="24">
        <v>1</v>
      </c>
    </row>
    <row r="29" spans="1:8" x14ac:dyDescent="0.25">
      <c r="A29" s="24">
        <v>438.47500000000002</v>
      </c>
      <c r="B29" s="24">
        <v>430.875</v>
      </c>
      <c r="C29" s="24" t="s">
        <v>464</v>
      </c>
      <c r="D29" s="24" t="s">
        <v>465</v>
      </c>
      <c r="E29" s="24" t="s">
        <v>466</v>
      </c>
      <c r="F29" s="24" t="s">
        <v>467</v>
      </c>
      <c r="G29" s="24" t="s">
        <v>468</v>
      </c>
      <c r="H29" s="24">
        <v>1</v>
      </c>
    </row>
    <row r="30" spans="1:8" x14ac:dyDescent="0.25">
      <c r="A30" s="24">
        <v>438.48750000000001</v>
      </c>
      <c r="B30" s="24">
        <v>430.88749999999999</v>
      </c>
      <c r="C30" s="24" t="s">
        <v>477</v>
      </c>
      <c r="D30" s="24" t="s">
        <v>478</v>
      </c>
      <c r="E30" s="24" t="s">
        <v>479</v>
      </c>
      <c r="F30" s="24" t="s">
        <v>480</v>
      </c>
      <c r="G30" s="24" t="s">
        <v>481</v>
      </c>
      <c r="H30" s="24">
        <v>1</v>
      </c>
    </row>
    <row r="31" spans="1:8" x14ac:dyDescent="0.25">
      <c r="A31" s="24">
        <v>438.48750000000001</v>
      </c>
      <c r="B31" s="24">
        <v>430.88749999999999</v>
      </c>
      <c r="C31" s="24" t="s">
        <v>310</v>
      </c>
      <c r="D31" s="24" t="s">
        <v>327</v>
      </c>
      <c r="E31" s="24" t="s">
        <v>482</v>
      </c>
      <c r="F31" s="24" t="s">
        <v>483</v>
      </c>
      <c r="G31" s="24" t="s">
        <v>484</v>
      </c>
      <c r="H31" s="24">
        <v>1</v>
      </c>
    </row>
    <row r="32" spans="1:8" x14ac:dyDescent="0.25">
      <c r="A32" s="24">
        <v>438.55</v>
      </c>
      <c r="B32" s="20">
        <v>430.95</v>
      </c>
      <c r="C32" s="20" t="s">
        <v>801</v>
      </c>
      <c r="D32" s="20" t="s">
        <v>802</v>
      </c>
      <c r="E32" s="20" t="s">
        <v>593</v>
      </c>
      <c r="F32" s="20" t="s">
        <v>803</v>
      </c>
      <c r="G32" s="24" t="s">
        <v>804</v>
      </c>
      <c r="H32" s="20"/>
    </row>
    <row r="33" spans="1:8" x14ac:dyDescent="0.25">
      <c r="A33" s="24">
        <v>438.61250000000001</v>
      </c>
      <c r="B33" s="24">
        <v>431.01249999999999</v>
      </c>
      <c r="C33" s="24" t="s">
        <v>335</v>
      </c>
      <c r="D33" s="24" t="s">
        <v>382</v>
      </c>
      <c r="E33" s="24" t="s">
        <v>383</v>
      </c>
      <c r="F33" s="24" t="s">
        <v>384</v>
      </c>
      <c r="G33" s="24" t="s">
        <v>518</v>
      </c>
      <c r="H33" s="20"/>
    </row>
    <row r="34" spans="1:8" x14ac:dyDescent="0.25">
      <c r="A34" s="24">
        <v>438.625</v>
      </c>
      <c r="B34" s="24">
        <v>431.02499999999998</v>
      </c>
      <c r="C34" s="24" t="s">
        <v>519</v>
      </c>
      <c r="D34" s="24" t="s">
        <v>361</v>
      </c>
      <c r="E34" s="24" t="s">
        <v>362</v>
      </c>
      <c r="F34" s="24" t="s">
        <v>520</v>
      </c>
      <c r="G34" s="24" t="s">
        <v>521</v>
      </c>
      <c r="H34" s="24">
        <v>1</v>
      </c>
    </row>
    <row r="35" spans="1:8" x14ac:dyDescent="0.25">
      <c r="A35" s="24">
        <v>438.65</v>
      </c>
      <c r="B35" s="24">
        <v>431.05</v>
      </c>
      <c r="C35" s="24" t="s">
        <v>525</v>
      </c>
      <c r="D35" s="24" t="s">
        <v>356</v>
      </c>
      <c r="E35" s="24" t="s">
        <v>357</v>
      </c>
      <c r="F35" s="24" t="s">
        <v>526</v>
      </c>
      <c r="G35" s="24" t="s">
        <v>527</v>
      </c>
      <c r="H35" s="24">
        <v>1</v>
      </c>
    </row>
    <row r="36" spans="1:8" x14ac:dyDescent="0.25">
      <c r="A36" s="24">
        <v>438.65</v>
      </c>
      <c r="B36" s="24">
        <v>431.05</v>
      </c>
      <c r="C36" s="24" t="s">
        <v>121</v>
      </c>
      <c r="D36" s="24" t="s">
        <v>528</v>
      </c>
      <c r="E36" s="24" t="s">
        <v>529</v>
      </c>
      <c r="F36" s="24" t="s">
        <v>530</v>
      </c>
      <c r="G36" s="24" t="s">
        <v>531</v>
      </c>
      <c r="H36" s="24">
        <v>1</v>
      </c>
    </row>
    <row r="37" spans="1:8" x14ac:dyDescent="0.25">
      <c r="A37" s="24">
        <v>438.67500000000001</v>
      </c>
      <c r="B37" s="20">
        <v>431.07499999999999</v>
      </c>
      <c r="C37" s="20" t="s">
        <v>825</v>
      </c>
      <c r="D37" s="20" t="s">
        <v>826</v>
      </c>
      <c r="E37" s="20" t="s">
        <v>827</v>
      </c>
      <c r="F37" s="20" t="s">
        <v>828</v>
      </c>
      <c r="G37" s="20" t="s">
        <v>829</v>
      </c>
      <c r="H37" s="24">
        <v>1</v>
      </c>
    </row>
    <row r="38" spans="1:8" x14ac:dyDescent="0.25">
      <c r="A38" s="24">
        <v>438.75</v>
      </c>
      <c r="B38" s="24">
        <v>431.15</v>
      </c>
      <c r="C38" s="24" t="s">
        <v>525</v>
      </c>
      <c r="D38" s="24" t="s">
        <v>560</v>
      </c>
      <c r="E38" s="24" t="s">
        <v>561</v>
      </c>
      <c r="F38" s="24" t="s">
        <v>562</v>
      </c>
      <c r="G38" s="24" t="s">
        <v>563</v>
      </c>
      <c r="H38" s="24">
        <v>1</v>
      </c>
    </row>
    <row r="39" spans="1:8" x14ac:dyDescent="0.25">
      <c r="A39" s="24">
        <v>438.77499999999998</v>
      </c>
      <c r="B39" s="20">
        <v>431.17500000000001</v>
      </c>
      <c r="C39" s="20" t="s">
        <v>697</v>
      </c>
      <c r="D39" s="20" t="s">
        <v>832</v>
      </c>
      <c r="E39" s="20" t="s">
        <v>833</v>
      </c>
      <c r="F39" s="20" t="s">
        <v>834</v>
      </c>
      <c r="G39" s="20" t="s">
        <v>835</v>
      </c>
      <c r="H39" s="20">
        <v>1</v>
      </c>
    </row>
    <row r="40" spans="1:8" x14ac:dyDescent="0.25">
      <c r="A40" s="24">
        <v>438.92500000000001</v>
      </c>
      <c r="B40" s="24">
        <v>431.32499999999999</v>
      </c>
      <c r="C40" s="24" t="s">
        <v>6</v>
      </c>
      <c r="D40" s="24" t="s">
        <v>180</v>
      </c>
      <c r="E40" s="24" t="s">
        <v>181</v>
      </c>
      <c r="F40" s="24" t="s">
        <v>182</v>
      </c>
      <c r="G40" s="24" t="s">
        <v>575</v>
      </c>
      <c r="H40" s="24">
        <v>1</v>
      </c>
    </row>
    <row r="41" spans="1:8" x14ac:dyDescent="0.25">
      <c r="A41" s="24">
        <v>438.95</v>
      </c>
      <c r="B41" s="24">
        <v>431.35</v>
      </c>
      <c r="C41" s="24" t="s">
        <v>54</v>
      </c>
      <c r="D41" s="24" t="s">
        <v>55</v>
      </c>
      <c r="E41" s="24" t="s">
        <v>56</v>
      </c>
      <c r="F41" s="24" t="s">
        <v>57</v>
      </c>
      <c r="G41" s="24" t="s">
        <v>582</v>
      </c>
      <c r="H41" s="24">
        <v>0</v>
      </c>
    </row>
    <row r="42" spans="1:8" x14ac:dyDescent="0.25">
      <c r="A42" s="24">
        <v>439.02499999999998</v>
      </c>
      <c r="B42" s="24">
        <v>431.42500000000001</v>
      </c>
      <c r="C42" s="24" t="s">
        <v>611</v>
      </c>
      <c r="D42" s="24" t="s">
        <v>612</v>
      </c>
      <c r="E42" s="24" t="s">
        <v>613</v>
      </c>
      <c r="F42" s="24" t="s">
        <v>614</v>
      </c>
      <c r="G42" s="24" t="s">
        <v>615</v>
      </c>
      <c r="H42" s="24">
        <v>1</v>
      </c>
    </row>
    <row r="43" spans="1:8" x14ac:dyDescent="0.25">
      <c r="A43" s="24">
        <v>439.05</v>
      </c>
      <c r="B43" s="20">
        <v>431.45</v>
      </c>
      <c r="C43" s="20" t="s">
        <v>44</v>
      </c>
      <c r="D43" s="20" t="s">
        <v>836</v>
      </c>
      <c r="E43" s="20" t="s">
        <v>837</v>
      </c>
      <c r="F43" s="20" t="s">
        <v>838</v>
      </c>
      <c r="G43" s="20" t="s">
        <v>839</v>
      </c>
      <c r="H43" s="20">
        <v>1</v>
      </c>
    </row>
    <row r="44" spans="1:8" x14ac:dyDescent="0.25">
      <c r="A44" s="24">
        <v>439.05</v>
      </c>
      <c r="B44" s="20">
        <v>431.45</v>
      </c>
      <c r="C44" s="20" t="s">
        <v>44</v>
      </c>
      <c r="D44" s="20" t="s">
        <v>45</v>
      </c>
      <c r="E44" s="20" t="s">
        <v>840</v>
      </c>
      <c r="F44" s="20" t="s">
        <v>841</v>
      </c>
      <c r="G44" s="20" t="s">
        <v>842</v>
      </c>
      <c r="H44" s="20">
        <v>1</v>
      </c>
    </row>
    <row r="45" spans="1:8" x14ac:dyDescent="0.25">
      <c r="A45" s="24">
        <v>439.2</v>
      </c>
      <c r="B45" s="24">
        <v>431.6</v>
      </c>
      <c r="C45" s="24" t="s">
        <v>611</v>
      </c>
      <c r="D45" s="24" t="s">
        <v>643</v>
      </c>
      <c r="E45" s="24" t="s">
        <v>644</v>
      </c>
      <c r="F45" s="24" t="s">
        <v>645</v>
      </c>
      <c r="G45" s="24" t="s">
        <v>646</v>
      </c>
      <c r="H45" s="24">
        <v>1</v>
      </c>
    </row>
    <row r="46" spans="1:8" x14ac:dyDescent="0.25">
      <c r="A46" s="24">
        <v>439.2</v>
      </c>
      <c r="B46" s="24">
        <v>431.6</v>
      </c>
      <c r="C46" s="24" t="s">
        <v>647</v>
      </c>
      <c r="D46" s="24" t="s">
        <v>648</v>
      </c>
      <c r="E46" s="24" t="s">
        <v>649</v>
      </c>
      <c r="F46" s="24" t="s">
        <v>650</v>
      </c>
      <c r="G46" s="24" t="s">
        <v>651</v>
      </c>
      <c r="H46" s="24">
        <v>0</v>
      </c>
    </row>
    <row r="47" spans="1:8" x14ac:dyDescent="0.25">
      <c r="A47" s="24">
        <v>439.42500000000001</v>
      </c>
      <c r="B47" s="20">
        <v>431.82499999999999</v>
      </c>
      <c r="C47" s="20" t="s">
        <v>251</v>
      </c>
      <c r="D47" s="20" t="s">
        <v>849</v>
      </c>
      <c r="E47" s="20" t="s">
        <v>850</v>
      </c>
      <c r="F47" s="20" t="s">
        <v>851</v>
      </c>
      <c r="G47" s="20" t="s">
        <v>852</v>
      </c>
      <c r="H47" s="20">
        <v>1</v>
      </c>
    </row>
    <row r="48" spans="1:8" x14ac:dyDescent="0.25">
      <c r="A48" s="24">
        <v>439.5625</v>
      </c>
      <c r="B48" s="24">
        <v>431.96249999999998</v>
      </c>
      <c r="C48" s="24" t="s">
        <v>753</v>
      </c>
      <c r="D48" s="24" t="s">
        <v>204</v>
      </c>
      <c r="E48" s="24" t="s">
        <v>205</v>
      </c>
      <c r="F48" s="24" t="s">
        <v>754</v>
      </c>
      <c r="G48" s="24" t="s">
        <v>755</v>
      </c>
      <c r="H48" s="24">
        <v>1</v>
      </c>
    </row>
    <row r="49" spans="1:8" x14ac:dyDescent="0.25">
      <c r="A49" s="24">
        <v>439.58749999999998</v>
      </c>
      <c r="B49" s="20">
        <v>431.98750000000001</v>
      </c>
      <c r="C49" s="20" t="s">
        <v>869</v>
      </c>
      <c r="D49" s="20" t="s">
        <v>870</v>
      </c>
      <c r="E49" s="20" t="s">
        <v>859</v>
      </c>
      <c r="F49" s="20" t="s">
        <v>871</v>
      </c>
      <c r="G49" s="20" t="s">
        <v>872</v>
      </c>
      <c r="H49" s="20">
        <v>1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0FD7-81F0-4BFD-97C9-880E73D48EA0}">
  <sheetPr filterMode="1"/>
  <dimension ref="A1:K88"/>
  <sheetViews>
    <sheetView workbookViewId="0">
      <selection activeCell="S81" sqref="S81"/>
    </sheetView>
  </sheetViews>
  <sheetFormatPr baseColWidth="10" defaultRowHeight="15" x14ac:dyDescent="0.25"/>
  <cols>
    <col min="1" max="6" width="11.42578125" style="21"/>
    <col min="7" max="7" width="31.140625" style="21" customWidth="1"/>
    <col min="8" max="10" width="11.42578125" style="21"/>
    <col min="11" max="11" width="22.28515625" style="21" bestFit="1" customWidth="1"/>
    <col min="12" max="16384" width="11.42578125" style="21"/>
  </cols>
  <sheetData>
    <row r="1" spans="1:11" x14ac:dyDescent="0.25">
      <c r="A1" s="22" t="s">
        <v>131</v>
      </c>
      <c r="B1" s="23" t="s">
        <v>132</v>
      </c>
      <c r="C1" s="23" t="s">
        <v>133</v>
      </c>
      <c r="D1" s="23" t="s">
        <v>134</v>
      </c>
      <c r="E1" s="23" t="s">
        <v>135</v>
      </c>
      <c r="F1" s="23" t="s">
        <v>136</v>
      </c>
      <c r="G1" s="23" t="s">
        <v>137</v>
      </c>
      <c r="H1" s="23" t="s">
        <v>138</v>
      </c>
    </row>
    <row r="2" spans="1:11" hidden="1" x14ac:dyDescent="0.25">
      <c r="A2" s="23">
        <v>29.65</v>
      </c>
      <c r="B2" s="23">
        <v>29.55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>
        <v>1</v>
      </c>
      <c r="K2" s="21" t="str">
        <f>CONCATENATE(C2," ",D2)</f>
        <v xml:space="preserve">HB9HD Fronalpstock/SZ </v>
      </c>
    </row>
    <row r="3" spans="1:11" hidden="1" x14ac:dyDescent="0.25">
      <c r="A3" s="23">
        <v>51.85</v>
      </c>
      <c r="B3" s="23">
        <v>51.25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>
        <v>1</v>
      </c>
      <c r="K3" s="21" t="str">
        <f t="shared" ref="K3:K66" si="0">CONCATENATE(C3," ",D3)</f>
        <v>HB9F Schilthorn</v>
      </c>
    </row>
    <row r="4" spans="1:11" hidden="1" x14ac:dyDescent="0.25">
      <c r="A4" s="23">
        <v>51.93</v>
      </c>
      <c r="B4" s="23">
        <v>51.33</v>
      </c>
      <c r="C4" s="23" t="s">
        <v>11</v>
      </c>
      <c r="D4" s="23" t="s">
        <v>12</v>
      </c>
      <c r="E4" s="23" t="s">
        <v>13</v>
      </c>
      <c r="F4" s="23" t="s">
        <v>14</v>
      </c>
      <c r="G4" s="23" t="s">
        <v>15</v>
      </c>
      <c r="H4" s="23">
        <v>0</v>
      </c>
      <c r="K4" s="21" t="str">
        <f t="shared" si="0"/>
        <v>HB9AM Nütziweid</v>
      </c>
    </row>
    <row r="5" spans="1:11" hidden="1" x14ac:dyDescent="0.25">
      <c r="A5" s="23">
        <v>51.97</v>
      </c>
      <c r="B5" s="23">
        <v>51.37</v>
      </c>
      <c r="C5" s="23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>
        <v>1</v>
      </c>
      <c r="K5" s="21" t="str">
        <f t="shared" si="0"/>
        <v>HB9NF Warten</v>
      </c>
    </row>
    <row r="6" spans="1:11" hidden="1" x14ac:dyDescent="0.25">
      <c r="A6" s="23">
        <v>144.57499999999999</v>
      </c>
      <c r="B6" s="23">
        <v>432.67500000000001</v>
      </c>
      <c r="C6" s="23" t="s">
        <v>22</v>
      </c>
      <c r="D6" s="23" t="s">
        <v>23</v>
      </c>
      <c r="E6" s="23" t="s">
        <v>24</v>
      </c>
      <c r="F6" s="23" t="s">
        <v>25</v>
      </c>
      <c r="G6" s="23" t="s">
        <v>26</v>
      </c>
      <c r="H6" s="23">
        <v>1</v>
      </c>
      <c r="K6" s="21" t="str">
        <f t="shared" si="0"/>
        <v>HB9ID Hesebool</v>
      </c>
    </row>
    <row r="7" spans="1:11" hidden="1" x14ac:dyDescent="0.25">
      <c r="A7" s="23">
        <v>145.22499999999999</v>
      </c>
      <c r="B7" s="23">
        <v>145.22499999999999</v>
      </c>
      <c r="C7" s="23" t="s">
        <v>49</v>
      </c>
      <c r="D7" s="23" t="s">
        <v>50</v>
      </c>
      <c r="E7" s="23" t="s">
        <v>51</v>
      </c>
      <c r="F7" s="23" t="s">
        <v>52</v>
      </c>
      <c r="G7" s="23" t="s">
        <v>53</v>
      </c>
      <c r="H7" s="23">
        <v>1</v>
      </c>
      <c r="K7" s="21" t="str">
        <f t="shared" si="0"/>
        <v>HB9LC Le Maillard</v>
      </c>
    </row>
    <row r="8" spans="1:11" hidden="1" x14ac:dyDescent="0.25">
      <c r="A8" s="23">
        <v>145.28749999999999</v>
      </c>
      <c r="B8" s="23">
        <v>145.28749999999999</v>
      </c>
      <c r="C8" s="23" t="s">
        <v>59</v>
      </c>
      <c r="D8" s="23" t="s">
        <v>60</v>
      </c>
      <c r="E8" s="23" t="s">
        <v>61</v>
      </c>
      <c r="F8" s="23" t="s">
        <v>62</v>
      </c>
      <c r="G8" s="23" t="s">
        <v>63</v>
      </c>
      <c r="H8" s="23">
        <v>1</v>
      </c>
      <c r="K8" s="21" t="str">
        <f t="shared" si="0"/>
        <v>HB9BC Wolfwil</v>
      </c>
    </row>
    <row r="9" spans="1:11" hidden="1" x14ac:dyDescent="0.25">
      <c r="A9" s="23">
        <v>145.33750000000001</v>
      </c>
      <c r="B9" s="23">
        <v>145.33750000000001</v>
      </c>
      <c r="C9" s="23" t="s">
        <v>64</v>
      </c>
      <c r="D9" s="23" t="s">
        <v>65</v>
      </c>
      <c r="E9" s="23" t="s">
        <v>66</v>
      </c>
      <c r="F9" s="23" t="s">
        <v>67</v>
      </c>
      <c r="G9" s="23" t="s">
        <v>68</v>
      </c>
      <c r="H9" s="23">
        <v>1</v>
      </c>
      <c r="K9" s="21" t="str">
        <f t="shared" si="0"/>
        <v>HB9FA Balsthal</v>
      </c>
    </row>
    <row r="10" spans="1:11" hidden="1" x14ac:dyDescent="0.25">
      <c r="A10" s="23">
        <v>145.57499999999999</v>
      </c>
      <c r="B10" s="23">
        <v>144.97499999999999</v>
      </c>
      <c r="C10" s="23" t="s">
        <v>75</v>
      </c>
      <c r="D10" s="23" t="s">
        <v>76</v>
      </c>
      <c r="E10" s="23" t="s">
        <v>77</v>
      </c>
      <c r="F10" s="23" t="s">
        <v>78</v>
      </c>
      <c r="G10" s="23" t="s">
        <v>79</v>
      </c>
      <c r="H10" s="23">
        <v>0</v>
      </c>
      <c r="K10" s="21" t="str">
        <f t="shared" si="0"/>
        <v>HB9PE Moléson</v>
      </c>
    </row>
    <row r="11" spans="1:11" hidden="1" x14ac:dyDescent="0.25">
      <c r="A11" s="23">
        <v>145.57499999999999</v>
      </c>
      <c r="B11" s="23">
        <v>144.97499999999999</v>
      </c>
      <c r="C11" s="23" t="s">
        <v>80</v>
      </c>
      <c r="D11" s="23" t="s">
        <v>85</v>
      </c>
      <c r="E11" s="23" t="s">
        <v>86</v>
      </c>
      <c r="F11" s="23" t="s">
        <v>87</v>
      </c>
      <c r="G11" s="23" t="s">
        <v>88</v>
      </c>
      <c r="H11" s="23">
        <v>0</v>
      </c>
      <c r="K11" s="21" t="str">
        <f t="shared" si="0"/>
        <v>HB9DD Biasca</v>
      </c>
    </row>
    <row r="12" spans="1:11" hidden="1" x14ac:dyDescent="0.25">
      <c r="A12" s="23">
        <v>145.6</v>
      </c>
      <c r="B12" s="23">
        <v>145</v>
      </c>
      <c r="C12" s="23" t="s">
        <v>103</v>
      </c>
      <c r="D12" s="23" t="s">
        <v>104</v>
      </c>
      <c r="E12" s="23" t="s">
        <v>29</v>
      </c>
      <c r="F12" s="23" t="s">
        <v>42</v>
      </c>
      <c r="G12" s="23" t="s">
        <v>105</v>
      </c>
      <c r="H12" s="23">
        <v>1</v>
      </c>
      <c r="K12" s="21" t="str">
        <f t="shared" si="0"/>
        <v xml:space="preserve">HB9BS Stollenhäusern </v>
      </c>
    </row>
    <row r="13" spans="1:11" hidden="1" x14ac:dyDescent="0.25">
      <c r="A13" s="23">
        <v>145.6</v>
      </c>
      <c r="B13" s="23">
        <v>145</v>
      </c>
      <c r="C13" s="23" t="s">
        <v>106</v>
      </c>
      <c r="D13" s="23" t="s">
        <v>107</v>
      </c>
      <c r="E13" s="23" t="s">
        <v>108</v>
      </c>
      <c r="F13" s="23" t="s">
        <v>109</v>
      </c>
      <c r="G13" s="23" t="s">
        <v>110</v>
      </c>
      <c r="H13" s="23">
        <v>1</v>
      </c>
      <c r="K13" s="21" t="str">
        <f t="shared" si="0"/>
        <v xml:space="preserve">HB9MM  Les Pléiades </v>
      </c>
    </row>
    <row r="14" spans="1:11" hidden="1" x14ac:dyDescent="0.25">
      <c r="A14" s="23">
        <v>145.6</v>
      </c>
      <c r="B14" s="23">
        <v>145</v>
      </c>
      <c r="C14" s="23" t="s">
        <v>111</v>
      </c>
      <c r="D14" s="23" t="s">
        <v>112</v>
      </c>
      <c r="E14" s="23" t="s">
        <v>113</v>
      </c>
      <c r="F14" s="23" t="s">
        <v>114</v>
      </c>
      <c r="G14" s="23" t="s">
        <v>115</v>
      </c>
      <c r="H14" s="23">
        <v>1</v>
      </c>
      <c r="K14" s="21" t="str">
        <f t="shared" si="0"/>
        <v xml:space="preserve">HB9RW Parpaner Rothorn </v>
      </c>
    </row>
    <row r="15" spans="1:11" hidden="1" x14ac:dyDescent="0.25">
      <c r="A15" s="23">
        <v>145.625</v>
      </c>
      <c r="B15" s="23">
        <v>145.02500000000001</v>
      </c>
      <c r="C15" s="23" t="s">
        <v>121</v>
      </c>
      <c r="D15" s="23" t="s">
        <v>122</v>
      </c>
      <c r="E15" s="23" t="s">
        <v>123</v>
      </c>
      <c r="F15" s="23" t="s">
        <v>124</v>
      </c>
      <c r="G15" s="23" t="s">
        <v>125</v>
      </c>
      <c r="H15" s="23">
        <v>1</v>
      </c>
      <c r="K15" s="21" t="str">
        <f t="shared" si="0"/>
        <v>HB9Y Moosalpe</v>
      </c>
    </row>
    <row r="16" spans="1:11" hidden="1" x14ac:dyDescent="0.25">
      <c r="A16" s="24">
        <v>145.63749999999999</v>
      </c>
      <c r="B16" s="20">
        <v>145.03749999999999</v>
      </c>
      <c r="C16" s="21" t="s">
        <v>268</v>
      </c>
      <c r="D16" s="21" t="s">
        <v>269</v>
      </c>
      <c r="E16" s="21" t="s">
        <v>270</v>
      </c>
      <c r="F16" s="21" t="s">
        <v>271</v>
      </c>
      <c r="G16" s="21" t="s">
        <v>235</v>
      </c>
      <c r="H16" s="23">
        <v>1</v>
      </c>
      <c r="K16" s="21" t="str">
        <f t="shared" si="0"/>
        <v xml:space="preserve">HB9CF Rigi Scheidegg </v>
      </c>
    </row>
    <row r="17" spans="1:11" ht="30" hidden="1" x14ac:dyDescent="0.25">
      <c r="A17" s="24">
        <v>145.63749999999999</v>
      </c>
      <c r="B17" s="24">
        <v>145.03749999999999</v>
      </c>
      <c r="C17" s="25" t="s">
        <v>163</v>
      </c>
      <c r="D17" s="25" t="s">
        <v>157</v>
      </c>
      <c r="E17" s="25" t="s">
        <v>164</v>
      </c>
      <c r="F17" s="25" t="s">
        <v>37</v>
      </c>
      <c r="G17" s="25" t="s">
        <v>165</v>
      </c>
      <c r="H17" s="20"/>
      <c r="K17" s="21" t="str">
        <f t="shared" si="0"/>
        <v>HB9VSD  Verbier</v>
      </c>
    </row>
    <row r="18" spans="1:11" hidden="1" x14ac:dyDescent="0.25">
      <c r="A18" s="24">
        <v>145.65</v>
      </c>
      <c r="B18" s="24">
        <v>145.05000000000001</v>
      </c>
      <c r="C18" s="26" t="s">
        <v>6</v>
      </c>
      <c r="D18" s="26" t="s">
        <v>166</v>
      </c>
      <c r="E18" s="26" t="s">
        <v>167</v>
      </c>
      <c r="F18" s="26" t="s">
        <v>168</v>
      </c>
      <c r="G18" s="26" t="s">
        <v>169</v>
      </c>
      <c r="H18" s="20"/>
      <c r="K18" s="21" t="str">
        <f t="shared" si="0"/>
        <v xml:space="preserve">HB9F Magglingen </v>
      </c>
    </row>
    <row r="19" spans="1:11" hidden="1" x14ac:dyDescent="0.25">
      <c r="A19" s="24">
        <v>145.69999999999999</v>
      </c>
      <c r="B19" s="24">
        <v>145.1</v>
      </c>
      <c r="C19" s="26" t="s">
        <v>6</v>
      </c>
      <c r="D19" s="26" t="s">
        <v>7</v>
      </c>
      <c r="E19" s="26" t="s">
        <v>8</v>
      </c>
      <c r="F19" s="26" t="s">
        <v>9</v>
      </c>
      <c r="G19" s="26" t="s">
        <v>189</v>
      </c>
      <c r="H19" s="24">
        <v>1</v>
      </c>
      <c r="K19" s="21" t="str">
        <f t="shared" si="0"/>
        <v>HB9F Schilthorn</v>
      </c>
    </row>
    <row r="20" spans="1:11" hidden="1" x14ac:dyDescent="0.25">
      <c r="A20" s="24">
        <v>145.72499999999999</v>
      </c>
      <c r="B20" s="24">
        <v>145.125</v>
      </c>
      <c r="C20" s="26" t="s">
        <v>190</v>
      </c>
      <c r="D20" s="26" t="s">
        <v>191</v>
      </c>
      <c r="E20" s="26" t="s">
        <v>192</v>
      </c>
      <c r="F20" s="26" t="s">
        <v>193</v>
      </c>
      <c r="G20" s="26" t="s">
        <v>194</v>
      </c>
      <c r="H20" s="24">
        <v>1</v>
      </c>
      <c r="K20" s="21" t="str">
        <f t="shared" si="0"/>
        <v xml:space="preserve">HB9G Poele Chaud </v>
      </c>
    </row>
    <row r="21" spans="1:11" hidden="1" x14ac:dyDescent="0.25">
      <c r="A21" s="24">
        <v>145.73750000000001</v>
      </c>
      <c r="B21" s="24">
        <v>145.13749999999999</v>
      </c>
      <c r="C21" s="26" t="s">
        <v>199</v>
      </c>
      <c r="D21" s="26" t="s">
        <v>200</v>
      </c>
      <c r="E21" s="26" t="s">
        <v>201</v>
      </c>
      <c r="F21" s="26" t="s">
        <v>202</v>
      </c>
      <c r="G21" s="26" t="s">
        <v>110</v>
      </c>
      <c r="H21" s="24">
        <v>1</v>
      </c>
      <c r="K21" s="21" t="str">
        <f t="shared" si="0"/>
        <v xml:space="preserve">HB9FS Bad Ramsach </v>
      </c>
    </row>
    <row r="22" spans="1:11" hidden="1" x14ac:dyDescent="0.25">
      <c r="A22" s="24">
        <v>145.73750000000001</v>
      </c>
      <c r="B22" s="24">
        <v>145.13749999999999</v>
      </c>
      <c r="C22" s="26" t="s">
        <v>203</v>
      </c>
      <c r="D22" s="26" t="s">
        <v>204</v>
      </c>
      <c r="E22" s="26" t="s">
        <v>205</v>
      </c>
      <c r="F22" s="26" t="s">
        <v>206</v>
      </c>
      <c r="G22" s="26" t="s">
        <v>207</v>
      </c>
      <c r="H22" s="24">
        <v>1</v>
      </c>
      <c r="K22" s="21" t="str">
        <f t="shared" si="0"/>
        <v>HB9SP Zürich</v>
      </c>
    </row>
    <row r="23" spans="1:11" hidden="1" x14ac:dyDescent="0.25">
      <c r="A23" s="24">
        <v>145.75</v>
      </c>
      <c r="B23" s="24">
        <v>145.15</v>
      </c>
      <c r="C23" s="26" t="s">
        <v>121</v>
      </c>
      <c r="D23" s="26" t="s">
        <v>212</v>
      </c>
      <c r="E23" s="26" t="s">
        <v>213</v>
      </c>
      <c r="F23" s="26" t="s">
        <v>214</v>
      </c>
      <c r="G23" s="26" t="s">
        <v>215</v>
      </c>
      <c r="H23" s="24">
        <v>1</v>
      </c>
      <c r="K23" s="21" t="str">
        <f t="shared" si="0"/>
        <v>HB9Y Sex Carro</v>
      </c>
    </row>
    <row r="24" spans="1:11" hidden="1" x14ac:dyDescent="0.25">
      <c r="A24" s="24">
        <v>145.76249999999999</v>
      </c>
      <c r="B24" s="24">
        <v>145.16249999999999</v>
      </c>
      <c r="C24" s="26" t="s">
        <v>219</v>
      </c>
      <c r="D24" s="26" t="s">
        <v>220</v>
      </c>
      <c r="E24" s="26" t="s">
        <v>95</v>
      </c>
      <c r="F24" s="26" t="s">
        <v>221</v>
      </c>
      <c r="G24" s="26" t="s">
        <v>125</v>
      </c>
      <c r="H24" s="24">
        <v>1</v>
      </c>
      <c r="K24" s="21" t="str">
        <f t="shared" si="0"/>
        <v xml:space="preserve">HB9H Monte Tamaro </v>
      </c>
    </row>
    <row r="25" spans="1:11" hidden="1" x14ac:dyDescent="0.25">
      <c r="A25" s="24">
        <v>145.76249999999999</v>
      </c>
      <c r="B25" s="24">
        <v>145.16249999999999</v>
      </c>
      <c r="C25" s="26" t="s">
        <v>222</v>
      </c>
      <c r="D25" s="26" t="s">
        <v>223</v>
      </c>
      <c r="E25" s="26" t="s">
        <v>224</v>
      </c>
      <c r="F25" s="26" t="s">
        <v>225</v>
      </c>
      <c r="G25" s="26" t="s">
        <v>226</v>
      </c>
      <c r="H25" s="24">
        <v>1</v>
      </c>
      <c r="K25" s="21" t="str">
        <f t="shared" si="0"/>
        <v>HB9ZF Bachtel</v>
      </c>
    </row>
    <row r="26" spans="1:11" hidden="1" x14ac:dyDescent="0.25">
      <c r="A26" s="24">
        <v>145.76249999999999</v>
      </c>
      <c r="B26" s="24">
        <v>145.16249999999999</v>
      </c>
      <c r="C26" s="26" t="s">
        <v>231</v>
      </c>
      <c r="D26" s="26" t="s">
        <v>232</v>
      </c>
      <c r="E26" s="26" t="s">
        <v>233</v>
      </c>
      <c r="F26" s="26" t="s">
        <v>234</v>
      </c>
      <c r="G26" s="26" t="s">
        <v>235</v>
      </c>
      <c r="H26" s="24">
        <v>1</v>
      </c>
      <c r="K26" s="21" t="str">
        <f t="shared" si="0"/>
        <v xml:space="preserve">HB9GOMS  Reckingen VS </v>
      </c>
    </row>
    <row r="27" spans="1:11" hidden="1" x14ac:dyDescent="0.25">
      <c r="A27" s="24">
        <v>145.76249999999999</v>
      </c>
      <c r="B27" s="24">
        <v>145.16249999999999</v>
      </c>
      <c r="C27" s="26" t="s">
        <v>121</v>
      </c>
      <c r="D27" s="26" t="s">
        <v>236</v>
      </c>
      <c r="E27" s="26" t="s">
        <v>237</v>
      </c>
      <c r="F27" s="26" t="s">
        <v>238</v>
      </c>
      <c r="G27" s="26" t="s">
        <v>215</v>
      </c>
      <c r="H27" s="24">
        <v>1</v>
      </c>
      <c r="K27" s="21" t="str">
        <f t="shared" si="0"/>
        <v>HB9Y Zermatt</v>
      </c>
    </row>
    <row r="28" spans="1:11" hidden="1" x14ac:dyDescent="0.25">
      <c r="A28" s="24">
        <v>145.77500000000001</v>
      </c>
      <c r="B28" s="24">
        <v>145.17500000000001</v>
      </c>
      <c r="C28" s="26" t="s">
        <v>239</v>
      </c>
      <c r="D28" s="26" t="s">
        <v>240</v>
      </c>
      <c r="E28" s="26" t="s">
        <v>241</v>
      </c>
      <c r="F28" s="26" t="s">
        <v>242</v>
      </c>
      <c r="G28" s="26" t="s">
        <v>207</v>
      </c>
      <c r="H28" s="24">
        <v>1</v>
      </c>
      <c r="K28" s="21" t="str">
        <f t="shared" si="0"/>
        <v>HB9AG Lägern</v>
      </c>
    </row>
    <row r="29" spans="1:11" x14ac:dyDescent="0.25">
      <c r="A29" s="24">
        <v>432.67500000000001</v>
      </c>
      <c r="B29" s="24">
        <v>144.57499999999999</v>
      </c>
      <c r="C29" s="24" t="s">
        <v>22</v>
      </c>
      <c r="D29" s="24" t="s">
        <v>23</v>
      </c>
      <c r="E29" s="24" t="s">
        <v>24</v>
      </c>
      <c r="F29" s="24" t="s">
        <v>282</v>
      </c>
      <c r="G29" s="24" t="s">
        <v>283</v>
      </c>
      <c r="H29" s="24">
        <v>1</v>
      </c>
      <c r="K29" s="21" t="str">
        <f t="shared" si="0"/>
        <v>HB9ID Hesebool</v>
      </c>
    </row>
    <row r="30" spans="1:11" hidden="1" x14ac:dyDescent="0.25">
      <c r="A30" s="23">
        <v>144.82499999999999</v>
      </c>
      <c r="B30" s="23">
        <v>144.82499999999999</v>
      </c>
      <c r="C30" s="23" t="s">
        <v>27</v>
      </c>
      <c r="D30" s="23" t="s">
        <v>28</v>
      </c>
      <c r="E30" s="23" t="s">
        <v>29</v>
      </c>
      <c r="F30" s="23" t="s">
        <v>159</v>
      </c>
      <c r="G30" s="23" t="s">
        <v>160</v>
      </c>
      <c r="H30" s="23">
        <v>1</v>
      </c>
      <c r="K30" s="21" t="str">
        <f t="shared" si="0"/>
        <v>HB9AC Pfeffingen</v>
      </c>
    </row>
    <row r="31" spans="1:11" hidden="1" x14ac:dyDescent="0.25">
      <c r="A31" s="23">
        <v>145.6</v>
      </c>
      <c r="B31" s="23">
        <v>145</v>
      </c>
      <c r="C31" s="23" t="s">
        <v>80</v>
      </c>
      <c r="D31" s="23" t="s">
        <v>94</v>
      </c>
      <c r="E31" s="23" t="s">
        <v>95</v>
      </c>
      <c r="F31" s="23" t="s">
        <v>96</v>
      </c>
      <c r="G31" s="23" t="s">
        <v>97</v>
      </c>
      <c r="H31" s="23">
        <v>1</v>
      </c>
      <c r="K31" s="21" t="str">
        <f t="shared" si="0"/>
        <v xml:space="preserve">HB9DD Monte Tamarao </v>
      </c>
    </row>
    <row r="32" spans="1:11" hidden="1" x14ac:dyDescent="0.25">
      <c r="A32" s="23">
        <v>145.6</v>
      </c>
      <c r="B32" s="23">
        <v>145</v>
      </c>
      <c r="C32" s="23" t="s">
        <v>98</v>
      </c>
      <c r="D32" s="23" t="s">
        <v>99</v>
      </c>
      <c r="E32" s="23" t="s">
        <v>100</v>
      </c>
      <c r="F32" s="23" t="s">
        <v>101</v>
      </c>
      <c r="G32" s="23" t="s">
        <v>102</v>
      </c>
      <c r="H32" s="23">
        <v>1</v>
      </c>
      <c r="K32" s="21" t="str">
        <f t="shared" si="0"/>
        <v>HB9LU Luzern</v>
      </c>
    </row>
    <row r="33" spans="1:11" hidden="1" x14ac:dyDescent="0.25">
      <c r="A33" s="23">
        <v>145.625</v>
      </c>
      <c r="B33" s="23">
        <v>145.02500000000001</v>
      </c>
      <c r="C33" s="23" t="s">
        <v>126</v>
      </c>
      <c r="D33" s="23" t="s">
        <v>127</v>
      </c>
      <c r="E33" s="23" t="s">
        <v>128</v>
      </c>
      <c r="F33" s="23" t="s">
        <v>129</v>
      </c>
      <c r="G33" s="23" t="s">
        <v>130</v>
      </c>
      <c r="H33" s="23"/>
      <c r="K33" s="21" t="str">
        <f t="shared" si="0"/>
        <v>HB9GE Genève</v>
      </c>
    </row>
    <row r="34" spans="1:11" x14ac:dyDescent="0.25">
      <c r="A34" s="24">
        <v>438.5</v>
      </c>
      <c r="B34" s="24">
        <v>430.9</v>
      </c>
      <c r="C34" s="24" t="s">
        <v>492</v>
      </c>
      <c r="D34" s="24" t="s">
        <v>493</v>
      </c>
      <c r="E34" s="24" t="s">
        <v>494</v>
      </c>
      <c r="F34" s="24" t="s">
        <v>495</v>
      </c>
      <c r="G34" s="24" t="s">
        <v>496</v>
      </c>
      <c r="H34" s="24">
        <v>1</v>
      </c>
      <c r="K34" s="21" t="str">
        <f t="shared" si="0"/>
        <v>HB9ND Melchnau</v>
      </c>
    </row>
    <row r="35" spans="1:11" x14ac:dyDescent="0.25">
      <c r="A35" s="24">
        <v>438.7</v>
      </c>
      <c r="B35" s="24">
        <v>431.1</v>
      </c>
      <c r="C35" s="24" t="s">
        <v>322</v>
      </c>
      <c r="D35" s="24" t="s">
        <v>323</v>
      </c>
      <c r="E35" s="24" t="s">
        <v>324</v>
      </c>
      <c r="F35" s="24" t="s">
        <v>325</v>
      </c>
      <c r="G35" s="24" t="s">
        <v>553</v>
      </c>
      <c r="H35" s="24">
        <v>1</v>
      </c>
      <c r="K35" s="21" t="str">
        <f t="shared" si="0"/>
        <v xml:space="preserve">HB9BA Weissenstein </v>
      </c>
    </row>
    <row r="36" spans="1:11" x14ac:dyDescent="0.25">
      <c r="A36" s="24">
        <v>438.72500000000002</v>
      </c>
      <c r="B36" s="24">
        <v>431.125</v>
      </c>
      <c r="C36" s="24" t="s">
        <v>554</v>
      </c>
      <c r="D36" s="24" t="s">
        <v>555</v>
      </c>
      <c r="E36" s="24" t="s">
        <v>556</v>
      </c>
      <c r="F36" s="24" t="s">
        <v>557</v>
      </c>
      <c r="G36" s="24" t="s">
        <v>558</v>
      </c>
      <c r="H36" s="24">
        <v>1</v>
      </c>
      <c r="K36" s="21" t="str">
        <f t="shared" si="0"/>
        <v>HB9XC Chasseral</v>
      </c>
    </row>
    <row r="37" spans="1:11" x14ac:dyDescent="0.25">
      <c r="A37" s="24">
        <v>438.77499999999998</v>
      </c>
      <c r="B37" s="20">
        <v>431.17500000000001</v>
      </c>
      <c r="C37" s="20" t="s">
        <v>199</v>
      </c>
      <c r="D37" s="20" t="s">
        <v>830</v>
      </c>
      <c r="E37" s="20" t="s">
        <v>831</v>
      </c>
      <c r="F37" s="20" t="s">
        <v>799</v>
      </c>
      <c r="G37" s="20" t="s">
        <v>115</v>
      </c>
      <c r="H37" s="20">
        <v>1</v>
      </c>
      <c r="K37" s="21" t="str">
        <f t="shared" si="0"/>
        <v>HB9FS Sissacherflue</v>
      </c>
    </row>
    <row r="38" spans="1:11" x14ac:dyDescent="0.25">
      <c r="A38" s="24">
        <v>438.77499999999998</v>
      </c>
      <c r="B38" s="24">
        <v>431.17500000000001</v>
      </c>
      <c r="C38" s="24" t="s">
        <v>268</v>
      </c>
      <c r="D38" s="24" t="s">
        <v>564</v>
      </c>
      <c r="E38" s="24" t="s">
        <v>565</v>
      </c>
      <c r="F38" s="24" t="s">
        <v>445</v>
      </c>
      <c r="G38" s="24" t="s">
        <v>115</v>
      </c>
      <c r="H38" s="24">
        <v>1</v>
      </c>
      <c r="K38" s="21" t="str">
        <f t="shared" si="0"/>
        <v xml:space="preserve">HB9CF Attinghausen </v>
      </c>
    </row>
    <row r="39" spans="1:11" x14ac:dyDescent="0.25">
      <c r="A39" s="24">
        <v>438.85</v>
      </c>
      <c r="B39" s="24">
        <v>431.25</v>
      </c>
      <c r="C39" s="24" t="s">
        <v>106</v>
      </c>
      <c r="D39" s="24" t="s">
        <v>572</v>
      </c>
      <c r="E39" s="24" t="s">
        <v>466</v>
      </c>
      <c r="F39" s="24" t="s">
        <v>573</v>
      </c>
      <c r="G39" s="24" t="s">
        <v>115</v>
      </c>
      <c r="H39" s="24">
        <v>1</v>
      </c>
      <c r="K39" s="21" t="str">
        <f t="shared" si="0"/>
        <v>HB9MM  La Praz</v>
      </c>
    </row>
    <row r="40" spans="1:11" x14ac:dyDescent="0.25">
      <c r="A40" s="24">
        <v>438.875</v>
      </c>
      <c r="B40" s="24">
        <v>431.27499999999998</v>
      </c>
      <c r="C40" s="24" t="s">
        <v>98</v>
      </c>
      <c r="D40" s="24" t="s">
        <v>99</v>
      </c>
      <c r="E40" s="24" t="s">
        <v>100</v>
      </c>
      <c r="F40" s="24" t="s">
        <v>101</v>
      </c>
      <c r="G40" s="24" t="s">
        <v>574</v>
      </c>
      <c r="H40" s="24">
        <v>1</v>
      </c>
      <c r="K40" s="21" t="str">
        <f t="shared" si="0"/>
        <v>HB9LU Luzern</v>
      </c>
    </row>
    <row r="41" spans="1:11" x14ac:dyDescent="0.25">
      <c r="A41" s="24">
        <v>438.92500000000001</v>
      </c>
      <c r="B41" s="24">
        <v>431.32499999999999</v>
      </c>
      <c r="C41" s="24" t="s">
        <v>1</v>
      </c>
      <c r="D41" s="24" t="s">
        <v>576</v>
      </c>
      <c r="E41" s="24" t="s">
        <v>90</v>
      </c>
      <c r="F41" s="24" t="s">
        <v>577</v>
      </c>
      <c r="G41" s="24" t="s">
        <v>574</v>
      </c>
      <c r="H41" s="24">
        <v>1</v>
      </c>
      <c r="K41" s="21" t="str">
        <f t="shared" si="0"/>
        <v>HB9HD Oberheid</v>
      </c>
    </row>
    <row r="42" spans="1:11" x14ac:dyDescent="0.25">
      <c r="A42" s="24">
        <v>438.97500000000002</v>
      </c>
      <c r="B42" s="24">
        <v>431.375</v>
      </c>
      <c r="C42" s="24" t="s">
        <v>6</v>
      </c>
      <c r="D42" s="24" t="s">
        <v>277</v>
      </c>
      <c r="E42" s="24" t="s">
        <v>387</v>
      </c>
      <c r="F42" s="24" t="s">
        <v>583</v>
      </c>
      <c r="G42" s="24" t="s">
        <v>584</v>
      </c>
      <c r="H42" s="24">
        <v>1</v>
      </c>
      <c r="K42" s="21" t="str">
        <f t="shared" si="0"/>
        <v>HB9F Interlaken</v>
      </c>
    </row>
    <row r="43" spans="1:11" x14ac:dyDescent="0.25">
      <c r="A43" s="24">
        <v>439</v>
      </c>
      <c r="B43" s="24">
        <v>431.4</v>
      </c>
      <c r="C43" s="24" t="s">
        <v>315</v>
      </c>
      <c r="D43" s="24" t="s">
        <v>589</v>
      </c>
      <c r="E43" s="24" t="s">
        <v>590</v>
      </c>
      <c r="F43" s="24" t="s">
        <v>19</v>
      </c>
      <c r="G43" s="24" t="s">
        <v>591</v>
      </c>
      <c r="H43" s="24">
        <v>1</v>
      </c>
      <c r="K43" s="21" t="str">
        <f t="shared" si="0"/>
        <v>HB9FG Le Gibloux</v>
      </c>
    </row>
    <row r="44" spans="1:11" x14ac:dyDescent="0.25">
      <c r="A44" s="24">
        <v>439.02499999999998</v>
      </c>
      <c r="B44" s="24">
        <v>431.42500000000001</v>
      </c>
      <c r="C44" s="24" t="s">
        <v>199</v>
      </c>
      <c r="D44" s="24" t="s">
        <v>514</v>
      </c>
      <c r="E44" s="24" t="s">
        <v>593</v>
      </c>
      <c r="F44" s="24" t="s">
        <v>594</v>
      </c>
      <c r="G44" s="24" t="s">
        <v>115</v>
      </c>
      <c r="H44" s="24">
        <v>1</v>
      </c>
      <c r="K44" s="21" t="str">
        <f t="shared" si="0"/>
        <v>HB9FS Basel</v>
      </c>
    </row>
    <row r="45" spans="1:11" x14ac:dyDescent="0.25">
      <c r="A45" s="24">
        <v>439.02499999999998</v>
      </c>
      <c r="B45" s="24">
        <v>431.42500000000001</v>
      </c>
      <c r="C45" s="24" t="s">
        <v>600</v>
      </c>
      <c r="D45" s="24" t="s">
        <v>601</v>
      </c>
      <c r="E45" s="24" t="s">
        <v>602</v>
      </c>
      <c r="F45" s="24" t="s">
        <v>603</v>
      </c>
      <c r="G45" s="24" t="s">
        <v>115</v>
      </c>
      <c r="H45" s="24">
        <v>1</v>
      </c>
      <c r="K45" s="21" t="str">
        <f t="shared" si="0"/>
        <v xml:space="preserve">HB9SH Schaffhausen </v>
      </c>
    </row>
    <row r="46" spans="1:11" x14ac:dyDescent="0.25">
      <c r="A46" s="24">
        <v>439.02499999999998</v>
      </c>
      <c r="B46" s="24">
        <v>431.42500000000001</v>
      </c>
      <c r="C46" s="24" t="s">
        <v>606</v>
      </c>
      <c r="D46" s="24" t="s">
        <v>607</v>
      </c>
      <c r="E46" s="24" t="s">
        <v>608</v>
      </c>
      <c r="F46" s="24" t="s">
        <v>609</v>
      </c>
      <c r="G46" s="24" t="s">
        <v>610</v>
      </c>
      <c r="H46" s="24">
        <v>1</v>
      </c>
      <c r="K46" s="21" t="str">
        <f t="shared" si="0"/>
        <v xml:space="preserve">HB9PFI Grindelwald </v>
      </c>
    </row>
    <row r="47" spans="1:11" x14ac:dyDescent="0.25">
      <c r="A47" s="24">
        <v>439.05</v>
      </c>
      <c r="B47" s="24">
        <v>431.45</v>
      </c>
      <c r="C47" s="24" t="s">
        <v>6</v>
      </c>
      <c r="D47" s="24" t="s">
        <v>616</v>
      </c>
      <c r="E47" s="24" t="s">
        <v>617</v>
      </c>
      <c r="F47" s="24" t="s">
        <v>618</v>
      </c>
      <c r="G47" s="24" t="s">
        <v>584</v>
      </c>
      <c r="H47" s="24">
        <v>1</v>
      </c>
      <c r="K47" s="21" t="str">
        <f t="shared" si="0"/>
        <v>HB9F Niesen</v>
      </c>
    </row>
    <row r="48" spans="1:11" x14ac:dyDescent="0.25">
      <c r="A48" s="24">
        <v>439.07499999999999</v>
      </c>
      <c r="B48" s="20">
        <v>431.47500000000002</v>
      </c>
      <c r="C48" s="20" t="s">
        <v>843</v>
      </c>
      <c r="D48" s="20" t="s">
        <v>844</v>
      </c>
      <c r="E48" s="20" t="s">
        <v>845</v>
      </c>
      <c r="F48" s="20" t="s">
        <v>846</v>
      </c>
      <c r="G48" s="20" t="s">
        <v>847</v>
      </c>
      <c r="H48" s="20">
        <v>1</v>
      </c>
      <c r="K48" s="21" t="str">
        <f t="shared" si="0"/>
        <v>HB9HB  Unt.Grenchenberg</v>
      </c>
    </row>
    <row r="49" spans="1:11" x14ac:dyDescent="0.25">
      <c r="A49" s="24">
        <v>439.1</v>
      </c>
      <c r="B49" s="24">
        <v>431.5</v>
      </c>
      <c r="C49" s="24" t="s">
        <v>190</v>
      </c>
      <c r="D49" s="24" t="s">
        <v>621</v>
      </c>
      <c r="E49" s="24" t="s">
        <v>378</v>
      </c>
      <c r="F49" s="24" t="s">
        <v>622</v>
      </c>
      <c r="G49" s="24" t="s">
        <v>215</v>
      </c>
      <c r="H49" s="24">
        <v>1</v>
      </c>
      <c r="K49" s="21" t="str">
        <f t="shared" si="0"/>
        <v>HB9G Petit Lancy</v>
      </c>
    </row>
    <row r="50" spans="1:11" x14ac:dyDescent="0.25">
      <c r="A50" s="24">
        <v>439.125</v>
      </c>
      <c r="B50" s="24">
        <v>431.52499999999998</v>
      </c>
      <c r="C50" s="24" t="s">
        <v>624</v>
      </c>
      <c r="D50" s="24" t="s">
        <v>514</v>
      </c>
      <c r="E50" s="24" t="s">
        <v>625</v>
      </c>
      <c r="F50" s="24" t="s">
        <v>516</v>
      </c>
      <c r="G50" s="24" t="s">
        <v>574</v>
      </c>
      <c r="H50" s="20"/>
      <c r="K50" s="21" t="str">
        <f t="shared" si="0"/>
        <v>HB9FM Basel</v>
      </c>
    </row>
    <row r="51" spans="1:11" x14ac:dyDescent="0.25">
      <c r="A51" s="24">
        <v>439.15</v>
      </c>
      <c r="B51" s="24">
        <v>431.55</v>
      </c>
      <c r="C51" s="24" t="s">
        <v>627</v>
      </c>
      <c r="D51" s="24" t="s">
        <v>628</v>
      </c>
      <c r="E51" s="24" t="s">
        <v>430</v>
      </c>
      <c r="F51" s="24" t="s">
        <v>287</v>
      </c>
      <c r="G51" s="24" t="s">
        <v>629</v>
      </c>
      <c r="H51" s="20"/>
      <c r="K51" s="21" t="str">
        <f t="shared" si="0"/>
        <v>HB9UF/HB9W  Winterthur</v>
      </c>
    </row>
    <row r="52" spans="1:11" x14ac:dyDescent="0.25">
      <c r="A52" s="24">
        <v>439.15</v>
      </c>
      <c r="B52" s="24">
        <v>431.55</v>
      </c>
      <c r="C52" s="24" t="s">
        <v>6</v>
      </c>
      <c r="D52" s="24" t="s">
        <v>386</v>
      </c>
      <c r="E52" s="24" t="s">
        <v>387</v>
      </c>
      <c r="F52" s="24" t="s">
        <v>388</v>
      </c>
      <c r="G52" s="24" t="s">
        <v>389</v>
      </c>
      <c r="H52" s="20"/>
      <c r="K52" s="21" t="str">
        <f t="shared" si="0"/>
        <v xml:space="preserve">HB9F Ringgenberg </v>
      </c>
    </row>
    <row r="53" spans="1:11" x14ac:dyDescent="0.25">
      <c r="A53" s="24">
        <v>439.17500000000001</v>
      </c>
      <c r="B53" s="24">
        <v>431.57499999999999</v>
      </c>
      <c r="C53" s="24" t="s">
        <v>184</v>
      </c>
      <c r="D53" s="24" t="s">
        <v>635</v>
      </c>
      <c r="E53" s="24" t="s">
        <v>636</v>
      </c>
      <c r="F53" s="24" t="s">
        <v>637</v>
      </c>
      <c r="G53" s="24" t="s">
        <v>638</v>
      </c>
      <c r="H53" s="20"/>
      <c r="K53" s="21" t="str">
        <f t="shared" si="0"/>
        <v>HB9DC Männedorf</v>
      </c>
    </row>
    <row r="54" spans="1:11" x14ac:dyDescent="0.25">
      <c r="A54" s="24">
        <v>439.22500000000002</v>
      </c>
      <c r="B54" s="24">
        <v>431.625</v>
      </c>
      <c r="C54" s="24" t="s">
        <v>652</v>
      </c>
      <c r="D54" s="24" t="s">
        <v>653</v>
      </c>
      <c r="E54" s="24" t="s">
        <v>654</v>
      </c>
      <c r="F54" s="24" t="s">
        <v>655</v>
      </c>
      <c r="G54" s="24" t="s">
        <v>574</v>
      </c>
      <c r="H54" s="24">
        <v>1</v>
      </c>
      <c r="K54" s="21" t="str">
        <f t="shared" si="0"/>
        <v>HB9ZO Gossau</v>
      </c>
    </row>
    <row r="55" spans="1:11" x14ac:dyDescent="0.25">
      <c r="A55" s="24">
        <v>439.25</v>
      </c>
      <c r="B55" s="24">
        <v>431.65</v>
      </c>
      <c r="C55" s="24" t="s">
        <v>199</v>
      </c>
      <c r="D55" s="24" t="s">
        <v>200</v>
      </c>
      <c r="E55" s="24" t="s">
        <v>201</v>
      </c>
      <c r="F55" s="24" t="s">
        <v>202</v>
      </c>
      <c r="G55" s="24" t="s">
        <v>115</v>
      </c>
      <c r="H55" s="24">
        <v>1</v>
      </c>
      <c r="K55" s="21" t="str">
        <f t="shared" si="0"/>
        <v xml:space="preserve">HB9FS Bad Ramsach </v>
      </c>
    </row>
    <row r="56" spans="1:11" x14ac:dyDescent="0.25">
      <c r="A56" s="24">
        <v>439.27499999999998</v>
      </c>
      <c r="B56" s="24">
        <v>431.67500000000001</v>
      </c>
      <c r="C56" s="24" t="s">
        <v>1</v>
      </c>
      <c r="D56" s="24" t="s">
        <v>2</v>
      </c>
      <c r="E56" s="24" t="s">
        <v>3</v>
      </c>
      <c r="F56" s="24" t="s">
        <v>4</v>
      </c>
      <c r="G56" s="24" t="s">
        <v>665</v>
      </c>
      <c r="H56" s="24">
        <v>1</v>
      </c>
      <c r="K56" s="21" t="str">
        <f t="shared" si="0"/>
        <v xml:space="preserve">HB9HD Fronalpstock/SZ </v>
      </c>
    </row>
    <row r="57" spans="1:11" x14ac:dyDescent="0.25">
      <c r="A57" s="24">
        <v>439.32499999999999</v>
      </c>
      <c r="B57" s="24">
        <v>431.72500000000002</v>
      </c>
      <c r="C57" s="24" t="s">
        <v>103</v>
      </c>
      <c r="D57" s="24" t="s">
        <v>672</v>
      </c>
      <c r="E57" s="24" t="s">
        <v>29</v>
      </c>
      <c r="F57" s="24" t="s">
        <v>673</v>
      </c>
      <c r="G57" s="24" t="s">
        <v>674</v>
      </c>
      <c r="H57" s="24">
        <v>1</v>
      </c>
      <c r="K57" s="21" t="str">
        <f t="shared" si="0"/>
        <v xml:space="preserve">HB9BS Gempenfluh </v>
      </c>
    </row>
    <row r="58" spans="1:11" x14ac:dyDescent="0.25">
      <c r="A58" s="24">
        <v>439.35</v>
      </c>
      <c r="B58" s="24">
        <v>431.75</v>
      </c>
      <c r="C58" s="24" t="s">
        <v>170</v>
      </c>
      <c r="D58" s="24" t="s">
        <v>171</v>
      </c>
      <c r="E58" s="24" t="s">
        <v>172</v>
      </c>
      <c r="F58" s="24" t="s">
        <v>173</v>
      </c>
      <c r="G58" s="24" t="s">
        <v>677</v>
      </c>
      <c r="H58" s="24">
        <v>1</v>
      </c>
      <c r="K58" s="21" t="str">
        <f t="shared" si="0"/>
        <v xml:space="preserve">HB9HAI  Weissfluhgipfel </v>
      </c>
    </row>
    <row r="59" spans="1:11" x14ac:dyDescent="0.25">
      <c r="A59" s="24">
        <v>439.35</v>
      </c>
      <c r="B59" s="24">
        <v>431.75</v>
      </c>
      <c r="C59" s="24" t="s">
        <v>417</v>
      </c>
      <c r="D59" s="24" t="s">
        <v>678</v>
      </c>
      <c r="E59" s="24" t="s">
        <v>679</v>
      </c>
      <c r="F59" s="24" t="s">
        <v>354</v>
      </c>
      <c r="G59" s="24" t="s">
        <v>680</v>
      </c>
      <c r="H59" s="24">
        <v>1</v>
      </c>
      <c r="K59" s="21" t="str">
        <f t="shared" si="0"/>
        <v xml:space="preserve">HB9RF Affoltern a.A. </v>
      </c>
    </row>
    <row r="60" spans="1:11" x14ac:dyDescent="0.25">
      <c r="A60" s="24">
        <v>439.375</v>
      </c>
      <c r="B60" s="24">
        <v>431.77499999999998</v>
      </c>
      <c r="C60" s="24" t="s">
        <v>554</v>
      </c>
      <c r="D60" s="24" t="s">
        <v>681</v>
      </c>
      <c r="E60" s="24" t="s">
        <v>682</v>
      </c>
      <c r="F60" s="24" t="s">
        <v>683</v>
      </c>
      <c r="G60" s="24" t="s">
        <v>591</v>
      </c>
      <c r="H60" s="24">
        <v>1</v>
      </c>
      <c r="K60" s="21" t="str">
        <f t="shared" si="0"/>
        <v>HB9XC Loveresse</v>
      </c>
    </row>
    <row r="61" spans="1:11" x14ac:dyDescent="0.25">
      <c r="A61" s="24">
        <v>439.4</v>
      </c>
      <c r="B61" s="24">
        <v>431.8</v>
      </c>
      <c r="C61" s="24" t="s">
        <v>687</v>
      </c>
      <c r="D61" s="24" t="s">
        <v>640</v>
      </c>
      <c r="E61" s="24" t="s">
        <v>641</v>
      </c>
      <c r="F61" s="24" t="s">
        <v>202</v>
      </c>
      <c r="G61" s="24" t="s">
        <v>591</v>
      </c>
      <c r="H61" s="24">
        <v>1</v>
      </c>
      <c r="K61" s="21" t="str">
        <f t="shared" si="0"/>
        <v>HB9BR Lutry</v>
      </c>
    </row>
    <row r="62" spans="1:11" x14ac:dyDescent="0.25">
      <c r="A62" s="24">
        <v>439.42500000000001</v>
      </c>
      <c r="B62" s="24">
        <v>431.82499999999999</v>
      </c>
      <c r="C62" s="24" t="s">
        <v>80</v>
      </c>
      <c r="D62" s="24" t="s">
        <v>447</v>
      </c>
      <c r="E62" s="24" t="s">
        <v>689</v>
      </c>
      <c r="F62" s="24" t="s">
        <v>690</v>
      </c>
      <c r="G62" s="24" t="s">
        <v>88</v>
      </c>
      <c r="H62" s="24">
        <v>1</v>
      </c>
      <c r="K62" s="21" t="str">
        <f t="shared" si="0"/>
        <v>HB9DD Val Scura</v>
      </c>
    </row>
    <row r="63" spans="1:11" x14ac:dyDescent="0.25">
      <c r="A63" s="24">
        <v>439.4375</v>
      </c>
      <c r="B63" s="24">
        <v>431.83749999999998</v>
      </c>
      <c r="C63" s="24" t="s">
        <v>75</v>
      </c>
      <c r="D63" s="24" t="s">
        <v>76</v>
      </c>
      <c r="E63" s="24" t="s">
        <v>77</v>
      </c>
      <c r="F63" s="24" t="s">
        <v>78</v>
      </c>
      <c r="G63" s="24" t="s">
        <v>79</v>
      </c>
      <c r="H63" s="24">
        <v>0</v>
      </c>
      <c r="K63" s="21" t="str">
        <f t="shared" si="0"/>
        <v>HB9PE Moléson</v>
      </c>
    </row>
    <row r="64" spans="1:11" x14ac:dyDescent="0.25">
      <c r="A64" s="24">
        <v>439.48750000000001</v>
      </c>
      <c r="B64" s="24">
        <v>431.875</v>
      </c>
      <c r="C64" s="24" t="s">
        <v>80</v>
      </c>
      <c r="D64" s="24" t="s">
        <v>723</v>
      </c>
      <c r="E64" s="24" t="s">
        <v>724</v>
      </c>
      <c r="F64" s="24" t="s">
        <v>725</v>
      </c>
      <c r="G64" s="24" t="s">
        <v>88</v>
      </c>
      <c r="H64" s="24">
        <v>0</v>
      </c>
      <c r="K64" s="21" t="str">
        <f t="shared" si="0"/>
        <v xml:space="preserve">HB9DD Mt. Generoso </v>
      </c>
    </row>
    <row r="65" spans="1:11" x14ac:dyDescent="0.25">
      <c r="A65" s="24">
        <v>439.5625</v>
      </c>
      <c r="B65" s="24">
        <v>431.5625</v>
      </c>
      <c r="C65" s="24" t="s">
        <v>106</v>
      </c>
      <c r="D65" s="24" t="s">
        <v>107</v>
      </c>
      <c r="E65" s="24" t="s">
        <v>108</v>
      </c>
      <c r="F65" s="24" t="s">
        <v>109</v>
      </c>
      <c r="G65" s="24" t="s">
        <v>752</v>
      </c>
      <c r="H65" s="24">
        <v>1</v>
      </c>
      <c r="K65" s="21" t="str">
        <f t="shared" si="0"/>
        <v xml:space="preserve">HB9MM  Les Pléiades </v>
      </c>
    </row>
    <row r="66" spans="1:11" x14ac:dyDescent="0.25">
      <c r="A66" s="24">
        <v>432.82499999999999</v>
      </c>
      <c r="B66" s="24">
        <v>432.82499999999999</v>
      </c>
      <c r="C66" s="24" t="s">
        <v>6</v>
      </c>
      <c r="D66" s="24" t="s">
        <v>289</v>
      </c>
      <c r="E66" s="24" t="s">
        <v>149</v>
      </c>
      <c r="F66" s="24" t="s">
        <v>290</v>
      </c>
      <c r="G66" s="24" t="s">
        <v>291</v>
      </c>
      <c r="H66" s="24">
        <v>2</v>
      </c>
      <c r="K66" s="21" t="str">
        <f t="shared" si="0"/>
        <v>HB9F Brienz</v>
      </c>
    </row>
    <row r="67" spans="1:11" x14ac:dyDescent="0.25">
      <c r="A67" s="24">
        <v>438.42500000000001</v>
      </c>
      <c r="B67" s="24">
        <v>430.82499999999999</v>
      </c>
      <c r="C67" s="24" t="s">
        <v>433</v>
      </c>
      <c r="D67" s="24" t="s">
        <v>434</v>
      </c>
      <c r="E67" s="24" t="s">
        <v>205</v>
      </c>
      <c r="F67" s="24" t="s">
        <v>435</v>
      </c>
      <c r="G67" s="24" t="s">
        <v>436</v>
      </c>
      <c r="H67" s="24">
        <v>2</v>
      </c>
      <c r="K67" s="21" t="str">
        <f t="shared" ref="K67:K88" si="1">CONCATENATE(C67," ",D67)</f>
        <v xml:space="preserve">HB9ZRH  Zürich-Oerlikon </v>
      </c>
    </row>
    <row r="68" spans="1:11" x14ac:dyDescent="0.25">
      <c r="A68" s="24">
        <v>438.67500000000001</v>
      </c>
      <c r="B68" s="24">
        <v>431.07499999999999</v>
      </c>
      <c r="C68" s="24" t="s">
        <v>417</v>
      </c>
      <c r="D68" s="24" t="s">
        <v>539</v>
      </c>
      <c r="E68" s="24" t="s">
        <v>540</v>
      </c>
      <c r="F68" s="24" t="s">
        <v>541</v>
      </c>
      <c r="G68" s="24" t="s">
        <v>542</v>
      </c>
      <c r="H68" s="24">
        <v>1</v>
      </c>
      <c r="K68" s="21" t="str">
        <f t="shared" si="1"/>
        <v xml:space="preserve">HB9RF Hünenberg ZG </v>
      </c>
    </row>
    <row r="69" spans="1:11" x14ac:dyDescent="0.25">
      <c r="A69" s="24">
        <v>438.67500000000001</v>
      </c>
      <c r="B69" s="24">
        <v>431.07499999999999</v>
      </c>
      <c r="C69" s="24" t="s">
        <v>543</v>
      </c>
      <c r="D69" s="24" t="s">
        <v>544</v>
      </c>
      <c r="E69" s="24" t="s">
        <v>515</v>
      </c>
      <c r="F69" s="24" t="s">
        <v>545</v>
      </c>
      <c r="G69" s="24" t="s">
        <v>546</v>
      </c>
      <c r="H69" s="24">
        <v>1</v>
      </c>
      <c r="K69" s="21" t="str">
        <f t="shared" si="1"/>
        <v>HB9UHF  Muttenz</v>
      </c>
    </row>
    <row r="70" spans="1:11" x14ac:dyDescent="0.25">
      <c r="A70" s="24">
        <v>438.67500000000001</v>
      </c>
      <c r="B70" s="24">
        <v>431.07499999999999</v>
      </c>
      <c r="C70" s="24" t="s">
        <v>547</v>
      </c>
      <c r="D70" s="24" t="s">
        <v>548</v>
      </c>
      <c r="E70" s="24" t="s">
        <v>549</v>
      </c>
      <c r="F70" s="24" t="s">
        <v>550</v>
      </c>
      <c r="G70" s="24" t="s">
        <v>551</v>
      </c>
      <c r="H70" s="24">
        <v>1</v>
      </c>
      <c r="K70" s="21" t="str">
        <f t="shared" si="1"/>
        <v xml:space="preserve">HB9EI Monte Bar TI </v>
      </c>
    </row>
    <row r="71" spans="1:11" x14ac:dyDescent="0.25">
      <c r="A71" s="24">
        <v>438.67500000000001</v>
      </c>
      <c r="B71" s="24">
        <v>431.07499999999999</v>
      </c>
      <c r="C71" s="24" t="s">
        <v>121</v>
      </c>
      <c r="D71" s="24" t="s">
        <v>122</v>
      </c>
      <c r="E71" s="24" t="s">
        <v>123</v>
      </c>
      <c r="F71" s="24" t="s">
        <v>124</v>
      </c>
      <c r="G71" s="24" t="s">
        <v>552</v>
      </c>
      <c r="H71" s="24">
        <v>1</v>
      </c>
      <c r="K71" s="21" t="str">
        <f t="shared" si="1"/>
        <v>HB9Y Moosalpe</v>
      </c>
    </row>
    <row r="72" spans="1:11" x14ac:dyDescent="0.25">
      <c r="A72" s="24">
        <v>438.8</v>
      </c>
      <c r="B72" s="24">
        <v>431.2</v>
      </c>
      <c r="C72" s="24" t="s">
        <v>525</v>
      </c>
      <c r="D72" s="24" t="s">
        <v>566</v>
      </c>
      <c r="E72" s="24" t="s">
        <v>567</v>
      </c>
      <c r="F72" s="24" t="s">
        <v>568</v>
      </c>
      <c r="G72" s="24" t="s">
        <v>569</v>
      </c>
      <c r="H72" s="24">
        <v>1</v>
      </c>
      <c r="K72" s="21" t="str">
        <f t="shared" si="1"/>
        <v>HB9UF Pilatus</v>
      </c>
    </row>
    <row r="73" spans="1:11" x14ac:dyDescent="0.25">
      <c r="A73" s="24">
        <v>438.82499999999999</v>
      </c>
      <c r="B73" s="24">
        <v>431.22500000000002</v>
      </c>
      <c r="C73" s="24" t="s">
        <v>268</v>
      </c>
      <c r="D73" s="24" t="s">
        <v>269</v>
      </c>
      <c r="E73" s="24" t="s">
        <v>270</v>
      </c>
      <c r="F73" s="24" t="s">
        <v>570</v>
      </c>
      <c r="G73" s="24" t="s">
        <v>571</v>
      </c>
      <c r="H73" s="24">
        <v>1</v>
      </c>
      <c r="K73" s="21" t="str">
        <f t="shared" si="1"/>
        <v xml:space="preserve">HB9CF Rigi Scheidegg </v>
      </c>
    </row>
    <row r="74" spans="1:11" x14ac:dyDescent="0.25">
      <c r="A74" s="24">
        <v>438.95</v>
      </c>
      <c r="B74" s="24">
        <v>431.35</v>
      </c>
      <c r="C74" s="24" t="s">
        <v>239</v>
      </c>
      <c r="D74" s="24" t="s">
        <v>578</v>
      </c>
      <c r="E74" s="24" t="s">
        <v>579</v>
      </c>
      <c r="F74" s="24" t="s">
        <v>580</v>
      </c>
      <c r="G74" s="24" t="s">
        <v>581</v>
      </c>
      <c r="H74" s="24">
        <v>1</v>
      </c>
      <c r="K74" s="21" t="str">
        <f t="shared" si="1"/>
        <v>HB9AG Strihen</v>
      </c>
    </row>
    <row r="75" spans="1:11" x14ac:dyDescent="0.25">
      <c r="A75" s="24">
        <v>438.97500000000002</v>
      </c>
      <c r="B75" s="24">
        <v>431.375</v>
      </c>
      <c r="C75" s="24" t="s">
        <v>297</v>
      </c>
      <c r="D75" s="24" t="s">
        <v>585</v>
      </c>
      <c r="E75" s="24" t="s">
        <v>586</v>
      </c>
      <c r="F75" s="24" t="s">
        <v>587</v>
      </c>
      <c r="G75" s="24" t="s">
        <v>588</v>
      </c>
      <c r="H75" s="24">
        <v>1</v>
      </c>
      <c r="K75" s="21" t="str">
        <f t="shared" si="1"/>
        <v xml:space="preserve">HB9GL Mollis Fronalp </v>
      </c>
    </row>
    <row r="76" spans="1:11" x14ac:dyDescent="0.25">
      <c r="A76" s="24">
        <v>439.02499999999998</v>
      </c>
      <c r="B76" s="24">
        <v>431.42500000000001</v>
      </c>
      <c r="C76" s="24" t="s">
        <v>595</v>
      </c>
      <c r="D76" s="24" t="s">
        <v>596</v>
      </c>
      <c r="E76" s="24" t="s">
        <v>597</v>
      </c>
      <c r="F76" s="24" t="s">
        <v>598</v>
      </c>
      <c r="G76" s="24" t="s">
        <v>599</v>
      </c>
      <c r="H76" s="24">
        <v>1</v>
      </c>
      <c r="K76" s="21" t="str">
        <f t="shared" si="1"/>
        <v xml:space="preserve">HB9BB Buchserberg </v>
      </c>
    </row>
    <row r="77" spans="1:11" x14ac:dyDescent="0.25">
      <c r="A77" s="24">
        <v>439.02499999999998</v>
      </c>
      <c r="B77" s="24">
        <v>431.42500000000001</v>
      </c>
      <c r="C77" s="24" t="s">
        <v>437</v>
      </c>
      <c r="D77" s="24" t="s">
        <v>438</v>
      </c>
      <c r="E77" s="24" t="s">
        <v>439</v>
      </c>
      <c r="F77" s="24" t="s">
        <v>604</v>
      </c>
      <c r="G77" s="24" t="s">
        <v>605</v>
      </c>
      <c r="H77" s="24">
        <v>1</v>
      </c>
      <c r="K77" s="21" t="str">
        <f t="shared" si="1"/>
        <v xml:space="preserve">HB9AS La Berneuse </v>
      </c>
    </row>
    <row r="78" spans="1:11" x14ac:dyDescent="0.25">
      <c r="A78" s="24">
        <v>439.05</v>
      </c>
      <c r="B78" s="24">
        <v>431.45</v>
      </c>
      <c r="C78" s="24" t="s">
        <v>268</v>
      </c>
      <c r="D78" s="24" t="s">
        <v>331</v>
      </c>
      <c r="E78" s="24" t="s">
        <v>332</v>
      </c>
      <c r="F78" s="24" t="s">
        <v>619</v>
      </c>
      <c r="G78" s="24" t="s">
        <v>571</v>
      </c>
      <c r="H78" s="24">
        <v>1</v>
      </c>
      <c r="K78" s="21" t="str">
        <f t="shared" si="1"/>
        <v>HB9CF Andermatt</v>
      </c>
    </row>
    <row r="79" spans="1:11" x14ac:dyDescent="0.25">
      <c r="A79" s="24">
        <v>439.15</v>
      </c>
      <c r="B79" s="24">
        <v>431.55</v>
      </c>
      <c r="C79" s="24" t="s">
        <v>543</v>
      </c>
      <c r="D79" s="24" t="s">
        <v>630</v>
      </c>
      <c r="E79" s="24" t="s">
        <v>631</v>
      </c>
      <c r="F79" s="24" t="s">
        <v>632</v>
      </c>
      <c r="G79" s="24" t="s">
        <v>633</v>
      </c>
      <c r="H79" s="20"/>
      <c r="K79" s="21" t="str">
        <f t="shared" si="1"/>
        <v>HB9UHF  Vairano</v>
      </c>
    </row>
    <row r="80" spans="1:11" x14ac:dyDescent="0.25">
      <c r="A80" s="24">
        <v>439.15</v>
      </c>
      <c r="B80" s="24">
        <v>431.55</v>
      </c>
      <c r="C80" s="24" t="s">
        <v>525</v>
      </c>
      <c r="D80" s="24" t="s">
        <v>176</v>
      </c>
      <c r="E80" s="24" t="s">
        <v>177</v>
      </c>
      <c r="F80" s="24" t="s">
        <v>178</v>
      </c>
      <c r="G80" s="24" t="s">
        <v>634</v>
      </c>
      <c r="H80" s="20"/>
      <c r="K80" s="21" t="str">
        <f t="shared" si="1"/>
        <v>HB9UF Zofingen</v>
      </c>
    </row>
    <row r="81" spans="1:11" x14ac:dyDescent="0.25">
      <c r="A81" s="24">
        <v>439.22500000000002</v>
      </c>
      <c r="B81" s="24">
        <v>431.625</v>
      </c>
      <c r="C81" s="24" t="s">
        <v>393</v>
      </c>
      <c r="D81" s="24" t="s">
        <v>394</v>
      </c>
      <c r="E81" s="24" t="s">
        <v>395</v>
      </c>
      <c r="F81" s="24" t="s">
        <v>396</v>
      </c>
      <c r="G81" s="24" t="s">
        <v>656</v>
      </c>
      <c r="H81" s="24">
        <v>1</v>
      </c>
      <c r="K81" s="21" t="str">
        <f t="shared" si="1"/>
        <v xml:space="preserve">HB9VD Le Chasseron </v>
      </c>
    </row>
    <row r="82" spans="1:11" x14ac:dyDescent="0.25">
      <c r="A82" s="24">
        <v>439.25</v>
      </c>
      <c r="B82" s="24">
        <v>431.65</v>
      </c>
      <c r="C82" s="24" t="s">
        <v>243</v>
      </c>
      <c r="D82" s="24" t="s">
        <v>155</v>
      </c>
      <c r="E82" s="24" t="s">
        <v>657</v>
      </c>
      <c r="F82" s="24" t="s">
        <v>658</v>
      </c>
      <c r="G82" s="24" t="s">
        <v>659</v>
      </c>
      <c r="H82" s="24">
        <v>1</v>
      </c>
      <c r="K82" s="21" t="str">
        <f t="shared" si="1"/>
        <v>HB9AW Willisau</v>
      </c>
    </row>
    <row r="83" spans="1:11" x14ac:dyDescent="0.25">
      <c r="A83" s="24">
        <v>439.3</v>
      </c>
      <c r="B83" s="24">
        <v>431.7</v>
      </c>
      <c r="C83" s="24" t="s">
        <v>611</v>
      </c>
      <c r="D83" s="24" t="s">
        <v>667</v>
      </c>
      <c r="E83" s="24" t="s">
        <v>668</v>
      </c>
      <c r="F83" s="24" t="s">
        <v>669</v>
      </c>
      <c r="G83" s="24" t="s">
        <v>670</v>
      </c>
      <c r="H83" s="24">
        <v>1</v>
      </c>
      <c r="K83" s="21" t="str">
        <f t="shared" si="1"/>
        <v>HB9T Niederhorn</v>
      </c>
    </row>
    <row r="84" spans="1:11" x14ac:dyDescent="0.25">
      <c r="A84" s="24">
        <v>439.375</v>
      </c>
      <c r="B84" s="24">
        <v>431.77499999999998</v>
      </c>
      <c r="C84" s="24" t="s">
        <v>297</v>
      </c>
      <c r="D84" s="24" t="s">
        <v>204</v>
      </c>
      <c r="E84" s="24" t="s">
        <v>357</v>
      </c>
      <c r="F84" s="24" t="s">
        <v>684</v>
      </c>
      <c r="G84" s="24" t="s">
        <v>685</v>
      </c>
      <c r="H84" s="24">
        <v>1</v>
      </c>
      <c r="K84" s="21" t="str">
        <f t="shared" si="1"/>
        <v>HB9GL Zürich</v>
      </c>
    </row>
    <row r="85" spans="1:11" x14ac:dyDescent="0.25">
      <c r="A85" s="24">
        <v>439.4</v>
      </c>
      <c r="B85" s="24">
        <v>431.8</v>
      </c>
      <c r="C85" s="24" t="s">
        <v>222</v>
      </c>
      <c r="D85" s="24" t="s">
        <v>223</v>
      </c>
      <c r="E85" s="24" t="s">
        <v>224</v>
      </c>
      <c r="F85" s="24" t="s">
        <v>225</v>
      </c>
      <c r="G85" s="24" t="s">
        <v>571</v>
      </c>
      <c r="H85" s="24">
        <v>1</v>
      </c>
      <c r="K85" s="21" t="str">
        <f t="shared" si="1"/>
        <v>HB9ZF Bachtel</v>
      </c>
    </row>
    <row r="86" spans="1:11" x14ac:dyDescent="0.25">
      <c r="A86" s="24">
        <v>439.4</v>
      </c>
      <c r="B86" s="24">
        <v>431.8</v>
      </c>
      <c r="C86" s="24" t="s">
        <v>231</v>
      </c>
      <c r="D86" s="24" t="s">
        <v>232</v>
      </c>
      <c r="E86" s="24" t="s">
        <v>233</v>
      </c>
      <c r="F86" s="24" t="s">
        <v>234</v>
      </c>
      <c r="G86" s="24" t="s">
        <v>686</v>
      </c>
      <c r="H86" s="24">
        <v>1</v>
      </c>
      <c r="K86" s="21" t="str">
        <f t="shared" si="1"/>
        <v xml:space="preserve">HB9GOMS  Reckingen VS </v>
      </c>
    </row>
    <row r="87" spans="1:11" x14ac:dyDescent="0.25">
      <c r="A87" s="24">
        <v>439.42500000000001</v>
      </c>
      <c r="B87" s="20">
        <v>431.82499999999999</v>
      </c>
      <c r="C87" s="20" t="s">
        <v>126</v>
      </c>
      <c r="D87" s="20" t="s">
        <v>127</v>
      </c>
      <c r="E87" s="20" t="s">
        <v>848</v>
      </c>
      <c r="F87" s="20" t="s">
        <v>129</v>
      </c>
      <c r="G87" s="20" t="s">
        <v>130</v>
      </c>
      <c r="H87" s="20">
        <v>1</v>
      </c>
      <c r="K87" s="21" t="str">
        <f t="shared" si="1"/>
        <v>HB9GE Genève</v>
      </c>
    </row>
    <row r="88" spans="1:11" x14ac:dyDescent="0.25">
      <c r="A88" s="24">
        <v>439.45</v>
      </c>
      <c r="B88" s="24">
        <v>431.85</v>
      </c>
      <c r="C88" s="24" t="s">
        <v>335</v>
      </c>
      <c r="D88" s="24" t="s">
        <v>336</v>
      </c>
      <c r="E88" s="24" t="s">
        <v>337</v>
      </c>
      <c r="F88" s="24" t="s">
        <v>338</v>
      </c>
      <c r="G88" s="24" t="s">
        <v>696</v>
      </c>
      <c r="H88" s="24">
        <v>1</v>
      </c>
      <c r="K88" s="21" t="str">
        <f t="shared" si="1"/>
        <v>HB9BG Belp</v>
      </c>
    </row>
  </sheetData>
  <autoFilter ref="A1:K88" xr:uid="{7E080367-EC0B-4A89-822D-EE287A221CCF}">
    <filterColumn colId="0">
      <customFilters and="1">
        <customFilter operator="greaterThan" val="430"/>
        <customFilter operator="lessThan" val="440"/>
      </custom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10m-6m alle</vt:lpstr>
      <vt:lpstr>2m alle</vt:lpstr>
      <vt:lpstr>70cm alle</vt:lpstr>
      <vt:lpstr>23cm alle</vt:lpstr>
      <vt:lpstr>DSTAR</vt:lpstr>
      <vt:lpstr>DStar Settings for Icom Basic</vt:lpstr>
      <vt:lpstr>DMR</vt:lpstr>
      <vt:lpstr>C4FM</vt:lpstr>
      <vt:lpstr>FM alle</vt:lpstr>
      <vt:lpstr>FM-Echolink</vt:lpstr>
      <vt:lpstr>NXDN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Braun</dc:creator>
  <cp:lastModifiedBy>Stefan Braun</cp:lastModifiedBy>
  <dcterms:created xsi:type="dcterms:W3CDTF">2020-03-06T09:27:31Z</dcterms:created>
  <dcterms:modified xsi:type="dcterms:W3CDTF">2020-12-28T20:57:59Z</dcterms:modified>
</cp:coreProperties>
</file>